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txcomptroller-my.sharepoint.com/personal/andrea_pacheco_cpa_texas_gov/Documents/CTG Changes/BEAD/FP Final Approved for Web/Updated 3.2026/"/>
    </mc:Choice>
  </mc:AlternateContent>
  <xr:revisionPtr revIDLastSave="1" documentId="8_{BA4DF355-2923-4877-86F1-EBF6D9D97DF8}" xr6:coauthVersionLast="47" xr6:coauthVersionMax="47" xr10:uidLastSave="{3CBEAADE-371D-404C-8F19-93C70B5070E2}"/>
  <bookViews>
    <workbookView xWindow="-90" yWindow="-90" windowWidth="19380" windowHeight="10260" activeTab="2" xr2:uid="{5F75E76F-8FC3-4C25-ABD7-DBEA640BB064}"/>
  </bookViews>
  <sheets>
    <sheet name="Table of Contents" sheetId="3" r:id="rId1"/>
    <sheet name="Definitions" sheetId="2" r:id="rId2"/>
    <sheet name="FP DEPLOYMENT PROJECTS" sheetId="1" r:id="rId3"/>
  </sheets>
  <definedNames>
    <definedName name="_xlnm._FilterDatabase" localSheetId="2" hidden="1">'FP DEPLOYMENT PROJECTS'!$A$2:$L$153</definedName>
    <definedName name="TitleRegion1.A2.B11.Definitions">Definitions!$A$2</definedName>
    <definedName name="Titleregion1.A2.L152.FPDeploymentProjects">'FP DEPLOYMENT PROJECTS'!$A$2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<sst xmlns="http://schemas.openxmlformats.org/spreadsheetml/2006/main" count="942" uniqueCount="512">
  <si>
    <t>Table of Contents</t>
  </si>
  <si>
    <t>Definitions</t>
  </si>
  <si>
    <t>BEAD FP Deployment Projects</t>
  </si>
  <si>
    <t>End of worksheet</t>
  </si>
  <si>
    <t>Acronym</t>
  </si>
  <si>
    <t>Description</t>
  </si>
  <si>
    <t>BEAD</t>
  </si>
  <si>
    <t>Broadband Equity, Access, and Deployment</t>
  </si>
  <si>
    <t>BSL</t>
  </si>
  <si>
    <t>Broadband serviceable location</t>
  </si>
  <si>
    <t>CAI</t>
  </si>
  <si>
    <t>Community anchor institution</t>
  </si>
  <si>
    <t>FP</t>
  </si>
  <si>
    <t>Final Proposal</t>
  </si>
  <si>
    <t>N</t>
  </si>
  <si>
    <t>No</t>
  </si>
  <si>
    <t>PAU</t>
  </si>
  <si>
    <t>Project area unit</t>
  </si>
  <si>
    <t>Project ID</t>
  </si>
  <si>
    <t>A unique numeric code assigned to each submitted project containing the applicant’s ID. 
Example: CM61-BEAD-TX-Applicant ID-Project Code</t>
  </si>
  <si>
    <t>UEI</t>
  </si>
  <si>
    <t>Unique Entity Identifier</t>
  </si>
  <si>
    <t>Y</t>
  </si>
  <si>
    <t>Yes</t>
  </si>
  <si>
    <t>Return to Table of Contents</t>
  </si>
  <si>
    <t>BEAD Final Proposal Deployment Projects</t>
  </si>
  <si>
    <t>Project Name</t>
  </si>
  <si>
    <t>Project Description</t>
  </si>
  <si>
    <t>Priority Broadband Project</t>
  </si>
  <si>
    <t>Estimated Miles of Aerial Fiber</t>
  </si>
  <si>
    <t>Estimated Miles Buried Fiber</t>
  </si>
  <si>
    <t>Estimated Jobs</t>
  </si>
  <si>
    <t>Tribal Consent Name</t>
  </si>
  <si>
    <t>BEAD Support</t>
  </si>
  <si>
    <t>Subgrantee Match</t>
  </si>
  <si>
    <t>State Match</t>
  </si>
  <si>
    <t>217-Region 11</t>
  </si>
  <si>
    <t>CM61-BEAD-TX-217-2039</t>
  </si>
  <si>
    <t>PX3CHN4WCPG3</t>
  </si>
  <si>
    <t>Coverage to 21 BSLs and 0 CAIs across 2 PAUs</t>
  </si>
  <si>
    <t>217-Region 1</t>
  </si>
  <si>
    <t>CM61-BEAD-TX-217-1506</t>
  </si>
  <si>
    <t>Coverage to 42 BSLs and 0 CAIs across 4 PAUs</t>
  </si>
  <si>
    <t>210-Region 10</t>
  </si>
  <si>
    <t>CM61-BEAD-TX-210-2706</t>
  </si>
  <si>
    <t>C6M7C2FLKER5</t>
  </si>
  <si>
    <t>Coverage to 5057 BSLs and 0 CAIs across 146 PAUs</t>
  </si>
  <si>
    <t>ATT_Kinney</t>
  </si>
  <si>
    <t>CM61-BEAD-TX-58-1300</t>
  </si>
  <si>
    <t>Q567J6LRKFL7</t>
  </si>
  <si>
    <t>Coverage to 375 BSLs and 0 CAIs across 1 PAU</t>
  </si>
  <si>
    <t>37-BPP37DH</t>
  </si>
  <si>
    <t>CM61-BEAD-TX-77-1268</t>
  </si>
  <si>
    <t>N17WWGBFU355</t>
  </si>
  <si>
    <t>Coverage to 79 BSLs and 2 CAIs across 1 PAU</t>
  </si>
  <si>
    <t>A48225950500</t>
  </si>
  <si>
    <t>CM61-BEAD-TX-242-754</t>
  </si>
  <si>
    <t>GJLDYMH31TP3</t>
  </si>
  <si>
    <t>Coverage to 376 BSLs and 0 CAIs across 1 PAU</t>
  </si>
  <si>
    <t>San Jacinto County</t>
  </si>
  <si>
    <t>CM61-BEAD-TX-16-5881</t>
  </si>
  <si>
    <t>MKFDFPS5CZN2</t>
  </si>
  <si>
    <t>Coverage to 304 BSLs and 1 CAI across 1 PAU</t>
  </si>
  <si>
    <t>Brightspeed_Athens_BEAD</t>
  </si>
  <si>
    <t>CM61-BEAD-TX-100-295</t>
  </si>
  <si>
    <t>JWYXBY1U3ML3</t>
  </si>
  <si>
    <t>Coverage to 2018 BSLs and 59 CAIs across 22 PAUs</t>
  </si>
  <si>
    <t>Waller County</t>
  </si>
  <si>
    <t>CM61-BEAD-TX-182-357</t>
  </si>
  <si>
    <t>VMMFAKM6NY19</t>
  </si>
  <si>
    <t>Coverage to 624 BSLs and 11 CAIs across 9 PAUs</t>
  </si>
  <si>
    <t>Harris 1</t>
  </si>
  <si>
    <t>CM61-BEAD-TX-18-497</t>
  </si>
  <si>
    <t>VLKWMFFN48D6</t>
  </si>
  <si>
    <t>Coverage to 629 BSLs and 8 CAIs across 8 PAUs</t>
  </si>
  <si>
    <t>Hidalgo</t>
  </si>
  <si>
    <t>CM61-BEAD-TX-18-501</t>
  </si>
  <si>
    <t>Coverage to 82 BSLs and 3 CAIs across 7 PAUs</t>
  </si>
  <si>
    <t>Williamson County 2</t>
  </si>
  <si>
    <t>CM61-BEAD-TX-182-538</t>
  </si>
  <si>
    <t>Coverage to 301 BSLs and 57 CAIs across 36 PAUs</t>
  </si>
  <si>
    <t>Hidalgo County 3</t>
  </si>
  <si>
    <t>CM61-BEAD-TX-182-553</t>
  </si>
  <si>
    <t>Coverage to 415 BSLs and 14 CAIs across 21 PAUs</t>
  </si>
  <si>
    <t>217-Region 2</t>
  </si>
  <si>
    <t>CM61-BEAD-TX-217-1460</t>
  </si>
  <si>
    <t>Coverage to 246 BSLs and 0 CAIs across 2 PAUs</t>
  </si>
  <si>
    <t>Brazos County 2</t>
  </si>
  <si>
    <t>CM61-BEAD-TX-182-593</t>
  </si>
  <si>
    <t>Coverage to 111 BSLs and 25 CAIs across 19 PAUs</t>
  </si>
  <si>
    <t>Collin West</t>
  </si>
  <si>
    <t>CM61-BEAD-TX-84-636</t>
  </si>
  <si>
    <t>DNWPDWKN19A7</t>
  </si>
  <si>
    <t>Coverage to 597 BSLs and 3 CAIs across 32 PAUs</t>
  </si>
  <si>
    <t>W0006-TX-Central-6</t>
  </si>
  <si>
    <t>CM61-BEAD-TX-28-680</t>
  </si>
  <si>
    <t>CLDKC67YLL67</t>
  </si>
  <si>
    <t>Coverage to 30 BSLs and 0 CAIs across 1 PAU</t>
  </si>
  <si>
    <t>W0007-TX-East-1</t>
  </si>
  <si>
    <t>CM61-BEAD-TX-28-681</t>
  </si>
  <si>
    <t>Coverage to 526 BSLs and 12 CAIs across 6 PAUs</t>
  </si>
  <si>
    <t>W0013-TX-Northwest-2</t>
  </si>
  <si>
    <t>CM61-BEAD-TX-28-687</t>
  </si>
  <si>
    <t>Coverage to 522 BSLs and 17 CAIs across 27 PAUs</t>
  </si>
  <si>
    <t>E - Harris</t>
  </si>
  <si>
    <t>CM61-BEAD-TX-161-1160</t>
  </si>
  <si>
    <t>U7RHFXEVDJJ5</t>
  </si>
  <si>
    <t>Coverage to 225 BSLs and 46 CAIs across 24 PAUs</t>
  </si>
  <si>
    <t>A.2 - Bee (Hybrid)</t>
  </si>
  <si>
    <t>CM61-BEAD-TX-161-229</t>
  </si>
  <si>
    <t>Coverage to 1892 BSLs and 22 CAIs across 8 PAUs</t>
  </si>
  <si>
    <t>Frio County 1</t>
  </si>
  <si>
    <t>CM61-BEAD-TX-16-5821</t>
  </si>
  <si>
    <t>Coverage to 752 BSLs and 0 CAIs across 1 PAU</t>
  </si>
  <si>
    <t>Rusk 1</t>
  </si>
  <si>
    <t>CM61-BEAD-TX-18-509</t>
  </si>
  <si>
    <t>Coverage to 661 BSLs and 3 CAIs across 2 PAUs</t>
  </si>
  <si>
    <t>Newton</t>
  </si>
  <si>
    <t>CM61-BEAD-TX-119-1410</t>
  </si>
  <si>
    <t>KSF4MUT3E7S5</t>
  </si>
  <si>
    <t>Coverage to 12 BSLs and 12 CAIs across 3 PAUs</t>
  </si>
  <si>
    <t>Bell County 2</t>
  </si>
  <si>
    <t>CM61-BEAD-TX-182-591</t>
  </si>
  <si>
    <t>Coverage to 60 BSLs and 3 CAIs across 3 PAUs</t>
  </si>
  <si>
    <t>Brightspeed_Chandler_BEAD</t>
  </si>
  <si>
    <t>CM61-BEAD-TX-100-299</t>
  </si>
  <si>
    <t>Coverage to 1237 BSLs and 10 CAIs across 6 PAUs</t>
  </si>
  <si>
    <t>Cherokee 1</t>
  </si>
  <si>
    <t>CM61-BEAD-TX-18-484</t>
  </si>
  <si>
    <t>Coverage to 1124 BSLs and 11 CAIs across 6 PAUs</t>
  </si>
  <si>
    <t>Brightspeed_San Marcos_BEAD</t>
  </si>
  <si>
    <t>CM61-BEAD-TX-100-361</t>
  </si>
  <si>
    <t>Coverage to 885 BSLs and 18 CAIs across 16 PAUs</t>
  </si>
  <si>
    <t>Ellis County</t>
  </si>
  <si>
    <t>CM61-BEAD-TX-182-440</t>
  </si>
  <si>
    <t>Coverage to 1516 BSLs and 10 CAIs across 10 PAUs</t>
  </si>
  <si>
    <t>ATT_Potter</t>
  </si>
  <si>
    <t>CM61-BEAD-TX-58-1306</t>
  </si>
  <si>
    <t>Coverage to 1120 BSLs and 0 CAIs across 8 PAUs</t>
  </si>
  <si>
    <t>Nexstream App4 Bell &amp; Lampasas (Fiber)</t>
  </si>
  <si>
    <t>CM61-BEAD-TX-231-1212</t>
  </si>
  <si>
    <t>TL3ZJDHB7MT9</t>
  </si>
  <si>
    <t>Coverage to 3412 BSLs and 40 CAIs across 15 PAUs</t>
  </si>
  <si>
    <t>A48341950202</t>
  </si>
  <si>
    <t>CM61-BEAD-TX-242-768</t>
  </si>
  <si>
    <t>Coverage to 284 BSLs and 0 CAIs across 1 PAU</t>
  </si>
  <si>
    <t>217-Region 7</t>
  </si>
  <si>
    <t>CM61-BEAD-TX-217-2273</t>
  </si>
  <si>
    <t>Coverage to 122 BSLs and 0 CAIs across 5 PAUs</t>
  </si>
  <si>
    <t>Cochran County</t>
  </si>
  <si>
    <t>CM61-BEAD-TX-182-404</t>
  </si>
  <si>
    <t>Coverage to 150 BSLs and 2 CAIs across 1 PAU</t>
  </si>
  <si>
    <t>210-Region 6</t>
  </si>
  <si>
    <t>CM61-BEAD-TX-210-3999</t>
  </si>
  <si>
    <t>Coverage to 8297 BSLs and 0 CAIs across 554 PAUs</t>
  </si>
  <si>
    <t>210-Region 3</t>
  </si>
  <si>
    <t>CM61-BEAD-TX-210-4776</t>
  </si>
  <si>
    <t>Coverage to 2664 BSLs and 0 CAIs across 206 PAUs</t>
  </si>
  <si>
    <t>G - Kleberg</t>
  </si>
  <si>
    <t>CM61-BEAD-TX-161-1166</t>
  </si>
  <si>
    <t>Coverage to 546 BSLs and 4 CAIs across 4 PAUs</t>
  </si>
  <si>
    <t>ATT_Harris-5</t>
  </si>
  <si>
    <t>CM61-BEAD-TX-58-1291</t>
  </si>
  <si>
    <t>Coverage to 119 BSLs and 0 CAIs across 11 PAUs</t>
  </si>
  <si>
    <t>217-Region 10</t>
  </si>
  <si>
    <t>CM61-BEAD-TX-217-2181</t>
  </si>
  <si>
    <t>Coverage to 618 BSLs and 0 CAIs across 16 PAUs</t>
  </si>
  <si>
    <t>Brazoria County</t>
  </si>
  <si>
    <t>CM61-BEAD-TX-182-294</t>
  </si>
  <si>
    <t>Coverage to 128 BSLs and 24 CAIs across 13 PAUs</t>
  </si>
  <si>
    <t>Brightspeed_Tool Seven Points_BEAD</t>
  </si>
  <si>
    <t>CM61-BEAD-TX-100-363</t>
  </si>
  <si>
    <t>Coverage to 58 BSLs and 9 CAIs across 3 PAUs</t>
  </si>
  <si>
    <t>Randall County</t>
  </si>
  <si>
    <t>CM61-BEAD-TX-182-390</t>
  </si>
  <si>
    <t>Coverage to 74 BSLs and 7 CAIs across 11 PAUs</t>
  </si>
  <si>
    <t>Hutchinson County</t>
  </si>
  <si>
    <t>CM61-BEAD-TX-182-406</t>
  </si>
  <si>
    <t>Coverage to 487 BSLs and 18 CAIs across 8 PAUs</t>
  </si>
  <si>
    <t>Galveston 2</t>
  </si>
  <si>
    <t>CM61-BEAD-TX-18-493</t>
  </si>
  <si>
    <t>Coverage to 244 BSLs and 6 CAIs across 24 PAUs</t>
  </si>
  <si>
    <t>W0001-TX-Central-1</t>
  </si>
  <si>
    <t>CM61-BEAD-TX-28-674</t>
  </si>
  <si>
    <t>Coverage to 11676 BSLs and 259 CAIs across 129 PAUs</t>
  </si>
  <si>
    <t>Bastrop Fayette Lee</t>
  </si>
  <si>
    <t>CM61-BEAD-TX-119-1451</t>
  </si>
  <si>
    <t>M2UZN33AQLF3</t>
  </si>
  <si>
    <t>Coverage to 2678 BSLs and 33 CAIs across 29 PAUs</t>
  </si>
  <si>
    <t>Galveston Chambers</t>
  </si>
  <si>
    <t>CM61-BEAD-TX-40-1145</t>
  </si>
  <si>
    <t>Coverage to 3299 BSLs and 15 CAIs across 5 PAUs</t>
  </si>
  <si>
    <t>ATT_Harris-4</t>
  </si>
  <si>
    <t>CM61-BEAD-TX-58-1290</t>
  </si>
  <si>
    <t>Coverage to 741 BSLs and 0 CAIs across 2 PAUs</t>
  </si>
  <si>
    <t>K - San Patricio</t>
  </si>
  <si>
    <t>CM61-BEAD-TX-161-1163</t>
  </si>
  <si>
    <t>Coverage to 1973 BSLs and 52 CAIs across 14 PAUs</t>
  </si>
  <si>
    <t>Willacy</t>
  </si>
  <si>
    <t>CM61-BEAD-TX-18-520</t>
  </si>
  <si>
    <t>Coverage to 343 BSLs and 1 CAI across 5 PAUs</t>
  </si>
  <si>
    <t>Dimmit County</t>
  </si>
  <si>
    <t>CM61-BEAD-TX-182-273</t>
  </si>
  <si>
    <t>Coverage to 811 BSLs and 16 CAIs across 3 PAUs</t>
  </si>
  <si>
    <t>Armstrong County</t>
  </si>
  <si>
    <t>CM61-BEAD-TX-182-400</t>
  </si>
  <si>
    <t>Coverage to 81 BSLs and 0 CAIs across 1 PAU</t>
  </si>
  <si>
    <t>Brightspeed_Palestine_BEAD</t>
  </si>
  <si>
    <t>CM61-BEAD-TX-100-341</t>
  </si>
  <si>
    <t>Coverage to 294 BSLs and 1 CAI across 5 PAUs</t>
  </si>
  <si>
    <t>Nexstream App2 Travis (Fiber)</t>
  </si>
  <si>
    <t>CM61-BEAD-TX-231-1210</t>
  </si>
  <si>
    <t>Coverage to 5889 BSLs and 37 CAIs across 32 PAUs</t>
  </si>
  <si>
    <t>Gregg 2</t>
  </si>
  <si>
    <t>CM61-BEAD-TX-18-496</t>
  </si>
  <si>
    <t>Coverage to 559 BSLs and 7 CAIs across 4 PAUs</t>
  </si>
  <si>
    <t>ATT_Travis-4</t>
  </si>
  <si>
    <t>CM61-BEAD-TX-58-1278</t>
  </si>
  <si>
    <t>Coverage to 194 BSLs and 0 CAIs across 4 PAUs</t>
  </si>
  <si>
    <t>Nexstream App1 Milam Roberston Burleson (Hybrid)</t>
  </si>
  <si>
    <t>CM61-BEAD-TX-231-1209</t>
  </si>
  <si>
    <t>Coverage to 3325 BSLs and 53 CAIs across 19 PAUs</t>
  </si>
  <si>
    <t>Zavala County</t>
  </si>
  <si>
    <t>CM61-BEAD-TX-182-282</t>
  </si>
  <si>
    <t>Coverage to 698 BSLs and 17 CAIs across 4 PAUs</t>
  </si>
  <si>
    <t>210-Region 5</t>
  </si>
  <si>
    <t>CM61-BEAD-TX-210-4680</t>
  </si>
  <si>
    <t>Coverage to 5677 BSLs and 0 CAIs across 112 PAUs</t>
  </si>
  <si>
    <t>Alabama-Coushatta Reservation</t>
  </si>
  <si>
    <t>Sand Branch Project</t>
  </si>
  <si>
    <t>CM61-BEAD-TX-292-1534</t>
  </si>
  <si>
    <t>ETKFDA39CK71</t>
  </si>
  <si>
    <t>Coverage to 1436 BSLs and 11 CAIs across 8 PAUs</t>
  </si>
  <si>
    <t>ATT_Rockwall</t>
  </si>
  <si>
    <t>CM61-BEAD-TX-58-1308</t>
  </si>
  <si>
    <t>Coverage to 123 BSLs and 0 CAIs across 11 PAUs</t>
  </si>
  <si>
    <t>Montgomery</t>
  </si>
  <si>
    <t>CM61-BEAD-TX-84-651</t>
  </si>
  <si>
    <t>Coverage to 9525 BSLs and 32 CAIs across 116 PAUs</t>
  </si>
  <si>
    <t>ATT_Webb</t>
  </si>
  <si>
    <t>CM61-BEAD-TX-58-1286</t>
  </si>
  <si>
    <t>Coverage to 279 BSLs and 2 CAIs across 13 PAUs</t>
  </si>
  <si>
    <t>210-Region 4</t>
  </si>
  <si>
    <t>CM61-BEAD-TX-210-5490</t>
  </si>
  <si>
    <t>Coverage to 16764 BSLs and 0 CAIs across 122 PAUs</t>
  </si>
  <si>
    <t>Yoakum County</t>
  </si>
  <si>
    <t>CM61-BEAD-TX-182-286</t>
  </si>
  <si>
    <t>Coverage to 221 BSLs and 2 CAIs across 2 PAUs</t>
  </si>
  <si>
    <t>H - Marion</t>
  </si>
  <si>
    <t>CM61-BEAD-TX-161-228</t>
  </si>
  <si>
    <t>Coverage to 106 BSLs and 13 CAIs across 4 PAUs</t>
  </si>
  <si>
    <t>A48341950201</t>
  </si>
  <si>
    <t>CM61-BEAD-TX-242-751</t>
  </si>
  <si>
    <t>Coverage to 223 BSLs and 0 CAIs across 1 PAU</t>
  </si>
  <si>
    <t>210-Region 9</t>
  </si>
  <si>
    <t>CM61-BEAD-TX-210-3756</t>
  </si>
  <si>
    <t>Coverage to 3637 BSLs and 0 CAIs across 145 PAUs</t>
  </si>
  <si>
    <t>ATT_Ellis</t>
  </si>
  <si>
    <t>CM61-BEAD-TX-58-1248</t>
  </si>
  <si>
    <t>Coverage to 96 BSLs and 0 CAIs across 1 PAU</t>
  </si>
  <si>
    <t>Nexstream App6 Llano Burnett Blanco Bexar Medina (Hybrid)</t>
  </si>
  <si>
    <t>CM61-BEAD-TX-231-263</t>
  </si>
  <si>
    <t>Coverage to 12273 BSLs and 159 CAIs across 63 PAUs</t>
  </si>
  <si>
    <t>Brightspeed_Atascocita_BEAD</t>
  </si>
  <si>
    <t>CM61-BEAD-TX-100-292</t>
  </si>
  <si>
    <t>Coverage to 224 BSLs and 11 CAIs across 21 PAUs</t>
  </si>
  <si>
    <t>Austin County</t>
  </si>
  <si>
    <t>CM61-BEAD-TX-182-320</t>
  </si>
  <si>
    <t>Coverage to 1202 BSLs and 26 CAIs across 11 PAUs</t>
  </si>
  <si>
    <t>Comal County</t>
  </si>
  <si>
    <t>CM61-BEAD-TX-182-403</t>
  </si>
  <si>
    <t>Coverage to 376 BSLs and 44 CAIs across 23 PAUs</t>
  </si>
  <si>
    <t>Maverick County</t>
  </si>
  <si>
    <t>CM61-BEAD-TX-182-421</t>
  </si>
  <si>
    <t>Coverage to 416 BSLs and 41 CAIs across 12 PAUs</t>
  </si>
  <si>
    <t>Bell County 3</t>
  </si>
  <si>
    <t>CM61-BEAD-TX-182-542</t>
  </si>
  <si>
    <t>Coverage to 117 BSLs and 38 CAIs across 15 PAUs</t>
  </si>
  <si>
    <t>Ellis County 2</t>
  </si>
  <si>
    <t>CM61-BEAD-TX-182-598</t>
  </si>
  <si>
    <t>Coverage to 137 BSLs and 19 CAIs across 14 PAUs</t>
  </si>
  <si>
    <t>Brazoria North</t>
  </si>
  <si>
    <t>CM61-BEAD-TX-84-643</t>
  </si>
  <si>
    <t>Coverage to 2153 BSLs and 16 CAIs across 51 PAUs</t>
  </si>
  <si>
    <t>W0009-TX-North-1</t>
  </si>
  <si>
    <t>CM61-BEAD-TX-28-683</t>
  </si>
  <si>
    <t>Coverage to 7330 BSLs and 195 CAIs across 193 PAUs</t>
  </si>
  <si>
    <t>Project 11 - La Salle</t>
  </si>
  <si>
    <t>CM61-BEAD-TX-10-1106</t>
  </si>
  <si>
    <t>Q6EPZ8BSXGH7</t>
  </si>
  <si>
    <t>Coverage to 157 BSLs and 11 CAIs across 3 PAUs</t>
  </si>
  <si>
    <t>Trinity</t>
  </si>
  <si>
    <t>CM61-BEAD-TX-119-1411</t>
  </si>
  <si>
    <t>Coverage to 75 BSLs and 5 CAIs across 2 PAUs</t>
  </si>
  <si>
    <t xml:space="preserve">Shelby County </t>
  </si>
  <si>
    <t>CM61-BEAD-TX-16-5852</t>
  </si>
  <si>
    <t>Coverage to 2524 BSLs and 5 CAIs across 6 PAUs</t>
  </si>
  <si>
    <t>Hays County A1</t>
  </si>
  <si>
    <t>CM61-BEAD-TX-16-5885</t>
  </si>
  <si>
    <t>Coverage to 221 BSLs and 0 CAIs across 1 PAU</t>
  </si>
  <si>
    <t>Leon County</t>
  </si>
  <si>
    <t>CM61-BEAD-TX-16-5728</t>
  </si>
  <si>
    <t>Coverage to 2109 BSLs and 11 CAIs across 9 PAUs</t>
  </si>
  <si>
    <t>ATT_Gregg-2</t>
  </si>
  <si>
    <t>CM61-BEAD-TX-58-1250</t>
  </si>
  <si>
    <t>Coverage to 261 BSLs and 0 CAIs across 3 PAUs</t>
  </si>
  <si>
    <t>Jefferson County</t>
  </si>
  <si>
    <t>CM61-BEAD-TX-16-5755</t>
  </si>
  <si>
    <t>Coverage to 618 BSLs and 5 CAIs across 6 PAUs</t>
  </si>
  <si>
    <t>Aristotle - Collin</t>
  </si>
  <si>
    <t>CM61-BEAD-TX-225-1075</t>
  </si>
  <si>
    <t>LELHH4QZ4QH5</t>
  </si>
  <si>
    <t>Coverage to 4983 BSLs and 4 CAIs across 15 PAUs</t>
  </si>
  <si>
    <t>A48295950300</t>
  </si>
  <si>
    <t>CM61-BEAD-TX-242-748</t>
  </si>
  <si>
    <t>Coverage to 247 BSLs and 0 CAIs across 1 PAU</t>
  </si>
  <si>
    <t>Brightspeed_Navasota_2_BEAD</t>
  </si>
  <si>
    <t>CM61-BEAD-TX-100-338</t>
  </si>
  <si>
    <t>Coverage to 375 BSLs and 3 CAIs across 3 PAUs</t>
  </si>
  <si>
    <t>J - Navarro</t>
  </si>
  <si>
    <t>CM61-BEAD-TX-161-247</t>
  </si>
  <si>
    <t>Coverage to 1395 BSLs and 47 CAIs across 11 PAUs</t>
  </si>
  <si>
    <t>Tyler</t>
  </si>
  <si>
    <t>CM61-BEAD-TX-18-516</t>
  </si>
  <si>
    <t>Coverage to 718 BSLs and 2 CAIs across 2 PAUs</t>
  </si>
  <si>
    <t>Lamar County</t>
  </si>
  <si>
    <t>CM61-BEAD-TX-258-1679</t>
  </si>
  <si>
    <t>FXG2DYUXLWR8</t>
  </si>
  <si>
    <t>Coverage to 2705 BSLs and 11 CAIs across 4 PAUs</t>
  </si>
  <si>
    <t>B - Cass</t>
  </si>
  <si>
    <t>CM61-BEAD-TX-161-1117</t>
  </si>
  <si>
    <t>Coverage to 3302 BSLs and 43 CAIs across 9 PAUs</t>
  </si>
  <si>
    <t>Hunt West</t>
  </si>
  <si>
    <t>CM61-BEAD-TX-84-627</t>
  </si>
  <si>
    <t>Coverage to 2130 BSLs and 8 CAIs across 15 PAUs</t>
  </si>
  <si>
    <t>Karnes County Fiber</t>
  </si>
  <si>
    <t>CM61-BEAD-TX-10-1048</t>
  </si>
  <si>
    <t>Coverage to 104 BSLs and 15 CAIs across 5 PAUs</t>
  </si>
  <si>
    <t>217-Region 9</t>
  </si>
  <si>
    <t>CM61-BEAD-TX-217-1468</t>
  </si>
  <si>
    <t>Coverage to 12 BSLs and 0 CAIs across 7 PAUs</t>
  </si>
  <si>
    <t>217-Region 12</t>
  </si>
  <si>
    <t>CM61-BEAD-TX-217-1467</t>
  </si>
  <si>
    <t>Coverage to 1 BSLs and 0 CAIs across 1 PAU</t>
  </si>
  <si>
    <t>217-Region 8</t>
  </si>
  <si>
    <t>CM61-BEAD-TX-217-2171</t>
  </si>
  <si>
    <t>Coverage to 25 BSLs and 0 CAIs across 10 PAUs</t>
  </si>
  <si>
    <t>A48437950200</t>
  </si>
  <si>
    <t>CM61-BEAD-TX-242-750</t>
  </si>
  <si>
    <t>Coverage to 144 BSLs and 0 CAIs across 1 PAU</t>
  </si>
  <si>
    <t>210-Region 1</t>
  </si>
  <si>
    <t>CM61-BEAD-TX-210-3163</t>
  </si>
  <si>
    <t>Coverage to 4046 BSLs and 0 CAIs across 92 PAUs</t>
  </si>
  <si>
    <t>210-Region 11</t>
  </si>
  <si>
    <t>CM61-BEAD-TX-210-2501</t>
  </si>
  <si>
    <t>Coverage to 2367 BSLs and 0 CAIs across 36 PAUs</t>
  </si>
  <si>
    <t>ATT_Hidalgo</t>
  </si>
  <si>
    <t>CM61-BEAD-TX-58-1226</t>
  </si>
  <si>
    <t>Coverage to 232 BSLs and 0 CAIs across 2 PAUs</t>
  </si>
  <si>
    <t>40-BPP40DH</t>
  </si>
  <si>
    <t>CM61-BEAD-TX-77-1287</t>
  </si>
  <si>
    <t>Coverage to 39 BSLs and 0 CAIs across 1 PAU</t>
  </si>
  <si>
    <t>217-Region 5 and 6</t>
  </si>
  <si>
    <t>CM61-BEAD-TX-217-2350</t>
  </si>
  <si>
    <t>Coverage to 602 BSLs and 0 CAIs across 66 PAUs</t>
  </si>
  <si>
    <t>217-Region 3</t>
  </si>
  <si>
    <t>CM61-BEAD-TX-217-2394</t>
  </si>
  <si>
    <t>Coverage to 222 BSLs and 0 CAIs across 31 PAUs</t>
  </si>
  <si>
    <t>Brightspeed_Nolanville_BEAD</t>
  </si>
  <si>
    <t>CM61-BEAD-TX-100-339</t>
  </si>
  <si>
    <t>Coverage to 37 BSLs and 18 CAIs across 19 PAUs</t>
  </si>
  <si>
    <t>Harris County</t>
  </si>
  <si>
    <t>CM61-BEAD-TX-182-358</t>
  </si>
  <si>
    <t>Coverage to 1804 BSLs and 265 CAIs across 252 PAUs</t>
  </si>
  <si>
    <t>Aransas County</t>
  </si>
  <si>
    <t>CM61-BEAD-TX-182-455</t>
  </si>
  <si>
    <t>Coverage to 422 BSLs and 8 CAIs across 9 PAUs</t>
  </si>
  <si>
    <t>Cherokee 2</t>
  </si>
  <si>
    <t>CM61-BEAD-TX-18-485</t>
  </si>
  <si>
    <t>Coverage to 242 BSLs and 6 CAIs across 2 PAUs</t>
  </si>
  <si>
    <t>Gregg 1</t>
  </si>
  <si>
    <t>CM61-BEAD-TX-18-495</t>
  </si>
  <si>
    <t>Coverage to 226 BSLs and 4 CAIs across 5 PAUs</t>
  </si>
  <si>
    <t>Nueces</t>
  </si>
  <si>
    <t>CM61-BEAD-TX-18-508</t>
  </si>
  <si>
    <t>Coverage to 1427 BSLs and 28 CAIs across 15 PAUs</t>
  </si>
  <si>
    <t>Wilson</t>
  </si>
  <si>
    <t>CM61-BEAD-TX-18-522</t>
  </si>
  <si>
    <t>Coverage to 919 BSLs and 31 CAIs across 6 PAUs</t>
  </si>
  <si>
    <t>Hays County 2</t>
  </si>
  <si>
    <t>CM61-BEAD-TX-182-603</t>
  </si>
  <si>
    <t>Coverage to 1394 BSLs and 49 CAIs across 19 PAUs</t>
  </si>
  <si>
    <t>Nueces County 2</t>
  </si>
  <si>
    <t>CM61-BEAD-TX-182-614</t>
  </si>
  <si>
    <t>Coverage to 4 BSLs and 22 CAIs across 16 PAUs</t>
  </si>
  <si>
    <t>W0005-TX-Central-5</t>
  </si>
  <si>
    <t>CM61-BEAD-TX-28-679</t>
  </si>
  <si>
    <t>Coverage to 4363 BSLs and 145 CAIs across 46 PAUs</t>
  </si>
  <si>
    <t>W0011-TX-Northeast-1</t>
  </si>
  <si>
    <t>CM61-BEAD-TX-28-685</t>
  </si>
  <si>
    <t>Coverage to 4935 BSLs and 50 CAIs across 48 PAUs</t>
  </si>
  <si>
    <t>W0018-TX-West-1</t>
  </si>
  <si>
    <t>CM61-BEAD-TX-28-693</t>
  </si>
  <si>
    <t>Coverage to 2569 BSLs and 112 CAIs across 44 PAUs</t>
  </si>
  <si>
    <t>Aristotle â€“ Harrison &amp; Upshur</t>
  </si>
  <si>
    <t>CM61-BEAD-TX-225-1078</t>
  </si>
  <si>
    <t>Coverage to 5773 BSLs and 35 CAIs across 15 PAUs</t>
  </si>
  <si>
    <t>Project FWA 24</t>
  </si>
  <si>
    <t>CM61-BEAD-TX-211-2439</t>
  </si>
  <si>
    <t xml:space="preserve">GGQ8UQ5NUQM9 </t>
  </si>
  <si>
    <t>Coverage to 1264 BSLs and 0 CAIs across 18 PAUs</t>
  </si>
  <si>
    <t>210-Region 7</t>
  </si>
  <si>
    <t>CM61-BEAD-TX-210-4301</t>
  </si>
  <si>
    <t>Coverage to 8352 BSLs and 0 CAIs across 79 PAUs</t>
  </si>
  <si>
    <t>Williamson County</t>
  </si>
  <si>
    <t>CM61-BEAD-TX-182-394</t>
  </si>
  <si>
    <t>Coverage to 208 BSLs and 0 CAIs across 1 PAU</t>
  </si>
  <si>
    <t>Thrive: 48073951100</t>
  </si>
  <si>
    <t>CM61-BEAD-TX-213-2147</t>
  </si>
  <si>
    <t>HJCVAWJPP9H7</t>
  </si>
  <si>
    <t>Coverage to 207 BSLs and 6 CAIs across 1 PAU</t>
  </si>
  <si>
    <t>217-Region 4</t>
  </si>
  <si>
    <t>CM61-BEAD-TX-217-1637</t>
  </si>
  <si>
    <t>Coverage to 103 BSLs and 0 CAIs across 3 PAUs</t>
  </si>
  <si>
    <t>Jim Wells County</t>
  </si>
  <si>
    <t>CM61-BEAD-TX-182-450</t>
  </si>
  <si>
    <t>Coverage to 527 BSLs and 6 CAIs across 9 PAUs</t>
  </si>
  <si>
    <t>Chambers</t>
  </si>
  <si>
    <t>CM61-BEAD-TX-18-483</t>
  </si>
  <si>
    <t>Coverage to 269 BSLs and 2 CAIs across 3 PAUs</t>
  </si>
  <si>
    <t>210-Region 2</t>
  </si>
  <si>
    <t>CM61-BEAD-TX-210-3992</t>
  </si>
  <si>
    <t>Coverage to 890 BSLs and 0 CAIs across 13 PAUs</t>
  </si>
  <si>
    <t>Kaufman County</t>
  </si>
  <si>
    <t>CM61-BEAD-TX-16-5725</t>
  </si>
  <si>
    <t>Coverage to 702 BSLs and 1 CAI across 3 PAUs</t>
  </si>
  <si>
    <t>A48203020105</t>
  </si>
  <si>
    <t>CM61-BEAD-TX-242-757</t>
  </si>
  <si>
    <t>Coverage to 433 BSLs and 0 CAIs across 1 PAU</t>
  </si>
  <si>
    <t>Angelina County</t>
  </si>
  <si>
    <t>CM61-BEAD-TX-101-270</t>
  </si>
  <si>
    <t>GRMRQ55H4VK8</t>
  </si>
  <si>
    <t>Coverage to 7414 BSLs and 23 CAIs across 21 PAUs</t>
  </si>
  <si>
    <t>Uvalde County</t>
  </si>
  <si>
    <t>CM61-BEAD-TX-182-293</t>
  </si>
  <si>
    <t>Coverage to 1731 BSLs and 34 CAIs across 6 PAUs</t>
  </si>
  <si>
    <t>Brightspeed_Overton_BEAD</t>
  </si>
  <si>
    <t>CM61-BEAD-TX-100-340</t>
  </si>
  <si>
    <t>Coverage to 180 BSLs and 13 CAIs across 1 PAU</t>
  </si>
  <si>
    <t xml:space="preserve">San Augustine County </t>
  </si>
  <si>
    <t>CM61-BEAD-TX-16-5766</t>
  </si>
  <si>
    <t>Coverage to 562 BSLs and 15 CAIs across 3 PAUs</t>
  </si>
  <si>
    <t>210-Region 8</t>
  </si>
  <si>
    <t>CM61-BEAD-TX-210-3389</t>
  </si>
  <si>
    <t>Coverage to 4192 BSLs and 0 CAIs across 170 PAUs</t>
  </si>
  <si>
    <t>Polk</t>
  </si>
  <si>
    <t>CM61-BEAD-TX-119-1430</t>
  </si>
  <si>
    <t>Coverage to 301 BSLs and 0 CAIs across 5 PAUs</t>
  </si>
  <si>
    <t>Atascosa County</t>
  </si>
  <si>
    <t>CM61-BEAD-TX-182-447</t>
  </si>
  <si>
    <t>Coverage to 1567 BSLs and 28 CAIs across 10 PAUs</t>
  </si>
  <si>
    <t>ATT_Harris-3</t>
  </si>
  <si>
    <t>CM61-BEAD-TX-58-1275</t>
  </si>
  <si>
    <t>Coverage to 393 BSLs and 0 CAIs across 46 PAUs</t>
  </si>
  <si>
    <t>ATT_Travis-1</t>
  </si>
  <si>
    <t>CM61-BEAD-TX-58-1294</t>
  </si>
  <si>
    <t>Coverage to 1876 BSLs and 0 CAIs across 7 PAUs</t>
  </si>
  <si>
    <t>Brightspeed_Lake Palestine East_BEAD</t>
  </si>
  <si>
    <t>CM61-BEAD-TX-100-332</t>
  </si>
  <si>
    <t>Coverage to 1105 BSLs and 19 CAIs across 8 PAUs</t>
  </si>
  <si>
    <t>ATT_Cameron</t>
  </si>
  <si>
    <t>CM61-BEAD-TX-58-1281</t>
  </si>
  <si>
    <t>Coverage to 598 BSLs and 0 CAIs across 7 PAUs</t>
  </si>
  <si>
    <t>Galveston 1</t>
  </si>
  <si>
    <t>CM61-BEAD-TX-18-492</t>
  </si>
  <si>
    <t>Coverage to 248 BSLs and 3 CAIs across 11 PAUs</t>
  </si>
  <si>
    <t>Nacogdoches County</t>
  </si>
  <si>
    <t>CM61-BEAD-TX-101-364</t>
  </si>
  <si>
    <t>Coverage to 5559 BSLs and 59 CAIs across 19 PAUs</t>
  </si>
  <si>
    <t>Nexstream App5 Kimball Mason Gillespie Kerr Bandera Real (Hybrid)</t>
  </si>
  <si>
    <t>CM61-BEAD-TX-231-264</t>
  </si>
  <si>
    <t>Coverage to 7192 BSLs and 24 CAIs across 24 PAUs</t>
  </si>
  <si>
    <t>ATT_Dallas-2</t>
  </si>
  <si>
    <t>CM61-BEAD-TX-58-1247</t>
  </si>
  <si>
    <t>Coverage to 69 BSLs and 0 CAIs across 4 PAUs</t>
  </si>
  <si>
    <t>210-Region 12</t>
  </si>
  <si>
    <t>CM61-BEAD-TX-210-3228</t>
  </si>
  <si>
    <t>Coverage to 1944 BSLs and 0 CAIs across 37 PAUs</t>
  </si>
  <si>
    <t>Ysleta del Sur Pueblo</t>
  </si>
  <si>
    <t>ATT_Bexar-1</t>
  </si>
  <si>
    <t>CM61-BEAD-TX-58-1231</t>
  </si>
  <si>
    <t>Coverage to 112 BSLs and 0 CAIs across 7 PAUs</t>
  </si>
  <si>
    <t>A48455950200</t>
  </si>
  <si>
    <t>CM61-BEAD-TX-242-755</t>
  </si>
  <si>
    <t>Coverage to 91 BSLs and 0 CAIs across 1 PAU</t>
  </si>
  <si>
    <t>ATT_El Paso</t>
  </si>
  <si>
    <t>CM61-BEAD-TX-58-1237</t>
  </si>
  <si>
    <t>Coverage to 63 BSLs and 0 CAIs across 1 PAU</t>
  </si>
  <si>
    <t>A48365950500</t>
  </si>
  <si>
    <t>CM61-BEAD-TX-242-753</t>
  </si>
  <si>
    <t>Coverage to 605 BSLs and 0 CAIs across 1 PAU</t>
  </si>
  <si>
    <t>Liberty</t>
  </si>
  <si>
    <t>CM61-BEAD-TX-119-530</t>
  </si>
  <si>
    <t>Coverage to 791 BSLs and 21 CAIs across 17 PAUs</t>
  </si>
  <si>
    <t>Rusk 2</t>
  </si>
  <si>
    <t>CM61-BEAD-TX-18-510</t>
  </si>
  <si>
    <t>Coverage to 452 BSLs and 1 CAI across 5 PAUs</t>
  </si>
  <si>
    <t>Brazos</t>
  </si>
  <si>
    <t>CM61-BEAD-TX-84-644</t>
  </si>
  <si>
    <t>Coverage to 2477 BSLs and 24 CAIs across 26 PAUs</t>
  </si>
  <si>
    <t>End of Worksheet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</si>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</sst>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18" fillId="0" borderId="0" xfId="0" applyFont="1" applyAlignment="1">
      <alignment horizontal="left" wrapText="1" indent="1"/>
    </xf>
    <xf numFmtId="44" fontId="18" fillId="0" borderId="0" xfId="1" applyFont="1" applyAlignment="1">
      <alignment horizontal="left" wrapText="1" indent="1"/>
    </xf>
    <xf numFmtId="0" fontId="19" fillId="0" borderId="0" xfId="0" applyFont="1" applyAlignment="1">
      <alignment horizontal="left" wrapText="1" indent="1"/>
    </xf>
    <xf numFmtId="44" fontId="19" fillId="0" borderId="0" xfId="1" applyFont="1" applyAlignment="1">
      <alignment horizontal="left" wrapText="1" indent="1"/>
    </xf>
    <xf numFmtId="0" fontId="19" fillId="0" borderId="0" xfId="0" applyFont="1" applyAlignment="1">
      <alignment horizontal="left" indent="1"/>
    </xf>
    <xf numFmtId="0" fontId="21" fillId="0" borderId="0" xfId="43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 indent="1"/>
    </xf>
    <xf numFmtId="164" fontId="19" fillId="0" borderId="0" xfId="1" applyNumberFormat="1" applyFont="1" applyAlignment="1">
      <alignment horizontal="left" wrapText="1" indent="1"/>
    </xf>
    <xf numFmtId="0" fontId="19" fillId="0" borderId="0" xfId="0" applyFont="1" applyAlignment="1">
      <alignment horizontal="left" wrapText="1" indent="1"/>
    </xf>
    <xf numFmtId="0" fontId="21" fillId="0" borderId="0" xfId="43" applyFont="1" applyAlignment="1">
      <alignment horizontal="left" inden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indent="1"/>
    </xf>
    <xf numFmtId="0" fontId="21" fillId="0" borderId="0" xfId="43" applyFont="1" applyAlignment="1">
      <alignment horizontal="left" wrapText="1" inden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wrapText="1" indent="1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1">
    <dxf>
      <fill>
        <patternFill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D2A5F-E02E-4E1A-BF61-EB722B3A86D2}">
  <dimension ref="A1:A4"/>
  <sheetViews>
    <sheetView workbookViewId="0"/>
  </sheetViews>
  <sheetFormatPr defaultColWidth="0" defaultRowHeight="16" zeroHeight="1" x14ac:dyDescent="0.8"/>
  <cols>
    <col min="1" max="1" width="31.2265625" style="2" customWidth="1"/>
    <col min="2" max="16384" width="8.86328125" style="2" hidden="1"/>
  </cols>
  <sheetData>
    <row r="1" spans="1:1" x14ac:dyDescent="0.8">
      <c r="A1" s="1" t="s">
        <v>0</v>
      </c>
    </row>
    <row r="2" spans="1:1" x14ac:dyDescent="0.8">
      <c r="A2" s="9" t="s">
        <v>1</v>
      </c>
    </row>
    <row r="3" spans="1:1" s="8" customFormat="1" x14ac:dyDescent="0.8">
      <c r="A3" s="9" t="s">
        <v>2</v>
      </c>
    </row>
    <row r="4" spans="1:1" x14ac:dyDescent="0.8">
      <c r="A4" s="10" t="s">
        <v>3</v>
      </c>
    </row>
  </sheetData>
  <hyperlinks>
    <hyperlink ref="A2" location="Definitions!A1" display="Definitions" xr:uid="{F2F95250-5FE3-49A6-ADB4-4DFB75BAC3F3}"/>
    <hyperlink ref="A3" location="'FP DEPLOYMENT PROJECTS'!A1" display="BEAD FP Deployment Projects" xr:uid="{F6A6A31A-C70C-4C61-BD14-BF6DFE44FE6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774CB-314E-4CF3-96FB-304B80F2C61D}">
  <dimension ref="A1:B13"/>
  <sheetViews>
    <sheetView workbookViewId="0">
      <selection sqref="A1:B1"/>
    </sheetView>
  </sheetViews>
  <sheetFormatPr defaultColWidth="0" defaultRowHeight="16" zeroHeight="1" x14ac:dyDescent="0.8"/>
  <cols>
    <col min="1" max="1" width="20.453125" style="2" customWidth="1"/>
    <col min="2" max="2" width="43" style="2" customWidth="1"/>
    <col min="3" max="16384" width="8.86328125" style="2" hidden="1"/>
  </cols>
  <sheetData>
    <row r="1" spans="1:2" ht="31.2" customHeight="1" x14ac:dyDescent="0.8">
      <c r="A1" s="16" t="s">
        <v>1</v>
      </c>
      <c r="B1" s="16"/>
    </row>
    <row r="2" spans="1:2" x14ac:dyDescent="0.8">
      <c r="A2" s="1" t="s">
        <v>4</v>
      </c>
      <c r="B2" s="1" t="s">
        <v>5</v>
      </c>
    </row>
    <row r="3" spans="1:2" x14ac:dyDescent="0.8">
      <c r="A3" s="10" t="s">
        <v>6</v>
      </c>
      <c r="B3" s="10" t="s">
        <v>7</v>
      </c>
    </row>
    <row r="4" spans="1:2" x14ac:dyDescent="0.8">
      <c r="A4" s="10" t="s">
        <v>8</v>
      </c>
      <c r="B4" s="10" t="s">
        <v>9</v>
      </c>
    </row>
    <row r="5" spans="1:2" x14ac:dyDescent="0.8">
      <c r="A5" s="10" t="s">
        <v>10</v>
      </c>
      <c r="B5" s="10" t="s">
        <v>11</v>
      </c>
    </row>
    <row r="6" spans="1:2" x14ac:dyDescent="0.8">
      <c r="A6" s="10" t="s">
        <v>12</v>
      </c>
      <c r="B6" s="10" t="s">
        <v>13</v>
      </c>
    </row>
    <row r="7" spans="1:2" s="3" customFormat="1" x14ac:dyDescent="0.8">
      <c r="A7" s="10" t="s">
        <v>14</v>
      </c>
      <c r="B7" s="10" t="s">
        <v>15</v>
      </c>
    </row>
    <row r="8" spans="1:2" x14ac:dyDescent="0.8">
      <c r="A8" s="10" t="s">
        <v>16</v>
      </c>
      <c r="B8" s="10" t="s">
        <v>17</v>
      </c>
    </row>
    <row r="9" spans="1:2" s="8" customFormat="1" ht="80" x14ac:dyDescent="0.8">
      <c r="A9" s="10" t="s">
        <v>18</v>
      </c>
      <c r="B9" s="11" t="s">
        <v>19</v>
      </c>
    </row>
    <row r="10" spans="1:2" x14ac:dyDescent="0.8">
      <c r="A10" s="10" t="s">
        <v>20</v>
      </c>
      <c r="B10" s="10" t="s">
        <v>21</v>
      </c>
    </row>
    <row r="11" spans="1:2" s="3" customFormat="1" x14ac:dyDescent="0.8">
      <c r="A11" s="10" t="s">
        <v>22</v>
      </c>
      <c r="B11" s="10" t="s">
        <v>23</v>
      </c>
    </row>
    <row r="12" spans="1:2" x14ac:dyDescent="0.8">
      <c r="A12" s="15" t="s">
        <v>24</v>
      </c>
      <c r="B12" s="15"/>
    </row>
    <row r="13" spans="1:2" s="17" customFormat="1" x14ac:dyDescent="0.8">
      <c r="A13" s="17" t="s">
        <v>3</v>
      </c>
    </row>
  </sheetData>
  <mergeCells count="3">
    <mergeCell ref="A12:B12"/>
    <mergeCell ref="A1:B1"/>
    <mergeCell ref="A13:XFD13"/>
  </mergeCells>
  <hyperlinks>
    <hyperlink ref="A12:B12" location="'Table of Contents'!A1" display="Return to Table of Contents" xr:uid="{40EAF887-E962-40A1-B9A1-15F4BAEE1DB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B4B8B-6474-4CF6-8226-89830CA709DC}">
  <dimension ref="A1:XFC154"/>
  <sheetViews>
    <sheetView tabSelected="1" topLeftCell="B41" workbookViewId="0">
      <selection activeCell="C49" sqref="C49"/>
    </sheetView>
  </sheetViews>
  <sheetFormatPr defaultColWidth="0" defaultRowHeight="16" zeroHeight="1" x14ac:dyDescent="0.8"/>
  <cols>
    <col min="1" max="1" width="31.453125" style="6" customWidth="1"/>
    <col min="2" max="2" width="26.2265625" style="6" customWidth="1"/>
    <col min="3" max="3" width="19.86328125" style="6" customWidth="1"/>
    <col min="4" max="4" width="47.54296875" style="6" customWidth="1"/>
    <col min="5" max="5" width="15.76953125" style="6" customWidth="1"/>
    <col min="6" max="6" width="14.54296875" style="6" customWidth="1"/>
    <col min="7" max="7" width="14.76953125" style="6" customWidth="1"/>
    <col min="8" max="8" width="14.2265625" style="6" customWidth="1"/>
    <col min="9" max="9" width="19.08984375" style="6" customWidth="1"/>
    <col min="10" max="10" width="19.76953125" style="7" customWidth="1"/>
    <col min="11" max="11" width="17.453125" style="7" customWidth="1"/>
    <col min="12" max="12" width="20.08984375" style="7" customWidth="1"/>
    <col min="13" max="16383" width="8.86328125" style="6" hidden="1"/>
    <col min="16384" max="16384" width="3.08984375" style="6" hidden="1" customWidth="1"/>
  </cols>
  <sheetData>
    <row r="1" spans="1:12" s="19" customFormat="1" ht="35.6" customHeight="1" x14ac:dyDescent="0.75">
      <c r="A1" s="19" t="s">
        <v>25</v>
      </c>
    </row>
    <row r="2" spans="1:12" s="4" customFormat="1" ht="48" x14ac:dyDescent="0.8">
      <c r="A2" s="4" t="s">
        <v>26</v>
      </c>
      <c r="B2" s="4" t="s">
        <v>18</v>
      </c>
      <c r="C2" s="4" t="s">
        <v>20</v>
      </c>
      <c r="D2" s="4" t="s">
        <v>27</v>
      </c>
      <c r="E2" s="4" t="s">
        <v>28</v>
      </c>
      <c r="F2" s="4" t="s">
        <v>29</v>
      </c>
      <c r="G2" s="4" t="s">
        <v>30</v>
      </c>
      <c r="H2" s="4" t="s">
        <v>31</v>
      </c>
      <c r="I2" s="4" t="s">
        <v>32</v>
      </c>
      <c r="J2" s="5" t="s">
        <v>33</v>
      </c>
      <c r="K2" s="5" t="s">
        <v>34</v>
      </c>
      <c r="L2" s="5" t="s">
        <v>35</v>
      </c>
    </row>
    <row r="3" spans="1:12" x14ac:dyDescent="0.8">
      <c r="A3" s="11" t="s">
        <v>36</v>
      </c>
      <c r="B3" s="11" t="s">
        <v>37</v>
      </c>
      <c r="C3" s="11" t="s">
        <v>38</v>
      </c>
      <c r="D3" s="11" t="s">
        <v>39</v>
      </c>
      <c r="E3" s="11" t="s">
        <v>22</v>
      </c>
      <c r="F3" s="11">
        <v>0</v>
      </c>
      <c r="G3" s="11">
        <v>0</v>
      </c>
      <c r="H3" s="11">
        <v>1</v>
      </c>
      <c r="I3" s="11" t="s">
        <v>511</v>
      </c>
      <c r="J3" s="13">
        <v>12600</v>
      </c>
      <c r="K3" s="13">
        <v>4200</v>
      </c>
      <c r="L3" s="13">
        <v>0</v>
      </c>
    </row>
    <row r="4" spans="1:12" x14ac:dyDescent="0.8">
      <c r="A4" s="11" t="s">
        <v>40</v>
      </c>
      <c r="B4" s="11" t="s">
        <v>41</v>
      </c>
      <c r="C4" s="11" t="s">
        <v>38</v>
      </c>
      <c r="D4" s="11" t="s">
        <v>42</v>
      </c>
      <c r="E4" s="11" t="s">
        <v>14</v>
      </c>
      <c r="F4" s="11">
        <v>0</v>
      </c>
      <c r="G4" s="11">
        <v>0</v>
      </c>
      <c r="H4" s="11">
        <v>2</v>
      </c>
      <c r="I4" s="12" t="s">
        <v>511</v>
      </c>
      <c r="J4" s="13">
        <v>14800</v>
      </c>
      <c r="K4" s="13">
        <v>18800</v>
      </c>
      <c r="L4" s="13">
        <v>0</v>
      </c>
    </row>
    <row r="5" spans="1:12" x14ac:dyDescent="0.8">
      <c r="A5" s="11" t="s">
        <v>43</v>
      </c>
      <c r="B5" s="11" t="s">
        <v>44</v>
      </c>
      <c r="C5" s="11" t="s">
        <v>45</v>
      </c>
      <c r="D5" s="11" t="s">
        <v>46</v>
      </c>
      <c r="E5" s="11" t="s">
        <v>22</v>
      </c>
      <c r="F5" s="11">
        <v>0</v>
      </c>
      <c r="G5" s="11">
        <v>0</v>
      </c>
      <c r="H5" s="11">
        <v>0</v>
      </c>
      <c r="I5" s="12" t="s">
        <v>511</v>
      </c>
      <c r="J5" s="13">
        <v>8230288.71</v>
      </c>
      <c r="K5" s="13">
        <v>7330245.8499999996</v>
      </c>
      <c r="L5" s="13">
        <v>1338.35</v>
      </c>
    </row>
    <row r="6" spans="1:12" x14ac:dyDescent="0.8">
      <c r="A6" s="11" t="s">
        <v>47</v>
      </c>
      <c r="B6" s="11" t="s">
        <v>48</v>
      </c>
      <c r="C6" s="11" t="s">
        <v>49</v>
      </c>
      <c r="D6" s="11" t="s">
        <v>50</v>
      </c>
      <c r="E6" s="11" t="s">
        <v>22</v>
      </c>
      <c r="F6" s="11">
        <v>3</v>
      </c>
      <c r="G6" s="11">
        <v>14</v>
      </c>
      <c r="H6" s="11">
        <v>0</v>
      </c>
      <c r="I6" s="12" t="s">
        <v>511</v>
      </c>
      <c r="J6" s="13">
        <v>1929045</v>
      </c>
      <c r="K6" s="13">
        <v>1337396.25</v>
      </c>
      <c r="L6" s="13">
        <v>0</v>
      </c>
    </row>
    <row r="7" spans="1:12" x14ac:dyDescent="0.8">
      <c r="A7" s="11" t="s">
        <v>51</v>
      </c>
      <c r="B7" s="11" t="s">
        <v>52</v>
      </c>
      <c r="C7" s="11" t="s">
        <v>53</v>
      </c>
      <c r="D7" s="11" t="s">
        <v>54</v>
      </c>
      <c r="E7" s="11" t="s">
        <v>22</v>
      </c>
      <c r="F7" s="11">
        <v>0</v>
      </c>
      <c r="G7" s="11">
        <v>12</v>
      </c>
      <c r="H7" s="11">
        <v>0</v>
      </c>
      <c r="I7" s="12" t="s">
        <v>511</v>
      </c>
      <c r="J7" s="13">
        <v>924692.76</v>
      </c>
      <c r="K7" s="13">
        <v>396297.36</v>
      </c>
      <c r="L7" s="13">
        <v>0</v>
      </c>
    </row>
    <row r="8" spans="1:12" x14ac:dyDescent="0.8">
      <c r="A8" s="11" t="s">
        <v>55</v>
      </c>
      <c r="B8" s="11" t="s">
        <v>56</v>
      </c>
      <c r="C8" s="11" t="s">
        <v>57</v>
      </c>
      <c r="D8" s="11" t="s">
        <v>58</v>
      </c>
      <c r="E8" s="11" t="s">
        <v>22</v>
      </c>
      <c r="F8" s="11">
        <v>3</v>
      </c>
      <c r="G8" s="11">
        <v>15</v>
      </c>
      <c r="H8" s="11">
        <v>5</v>
      </c>
      <c r="I8" s="12" t="s">
        <v>511</v>
      </c>
      <c r="J8" s="13">
        <v>949693.28</v>
      </c>
      <c r="K8" s="13">
        <v>316565.68</v>
      </c>
      <c r="L8" s="13">
        <v>0</v>
      </c>
    </row>
    <row r="9" spans="1:12" x14ac:dyDescent="0.8">
      <c r="A9" s="11" t="s">
        <v>59</v>
      </c>
      <c r="B9" s="11" t="s">
        <v>60</v>
      </c>
      <c r="C9" s="11" t="s">
        <v>61</v>
      </c>
      <c r="D9" s="11" t="s">
        <v>62</v>
      </c>
      <c r="E9" s="11" t="s">
        <v>22</v>
      </c>
      <c r="F9" s="11">
        <v>13</v>
      </c>
      <c r="G9" s="11">
        <v>6</v>
      </c>
      <c r="H9" s="11">
        <v>0</v>
      </c>
      <c r="I9" s="12" t="s">
        <v>511</v>
      </c>
      <c r="J9" s="13">
        <v>936237.15</v>
      </c>
      <c r="K9" s="13">
        <v>312079.05</v>
      </c>
      <c r="L9" s="13">
        <v>0</v>
      </c>
    </row>
    <row r="10" spans="1:12" x14ac:dyDescent="0.8">
      <c r="A10" s="11" t="s">
        <v>63</v>
      </c>
      <c r="B10" s="11" t="s">
        <v>64</v>
      </c>
      <c r="C10" s="11" t="s">
        <v>65</v>
      </c>
      <c r="D10" s="11" t="s">
        <v>66</v>
      </c>
      <c r="E10" s="11" t="s">
        <v>22</v>
      </c>
      <c r="F10" s="11">
        <v>202</v>
      </c>
      <c r="G10" s="11">
        <v>72</v>
      </c>
      <c r="H10" s="11">
        <v>25</v>
      </c>
      <c r="I10" s="12" t="s">
        <v>511</v>
      </c>
      <c r="J10" s="13">
        <v>7240887.8609999996</v>
      </c>
      <c r="K10" s="13">
        <v>6810249.79</v>
      </c>
      <c r="L10" s="13">
        <v>2005631.91</v>
      </c>
    </row>
    <row r="11" spans="1:12" x14ac:dyDescent="0.8">
      <c r="A11" s="11" t="s">
        <v>67</v>
      </c>
      <c r="B11" s="11" t="s">
        <v>68</v>
      </c>
      <c r="C11" s="11" t="s">
        <v>69</v>
      </c>
      <c r="D11" s="11" t="s">
        <v>70</v>
      </c>
      <c r="E11" s="11" t="s">
        <v>22</v>
      </c>
      <c r="F11" s="11">
        <v>0</v>
      </c>
      <c r="G11" s="11">
        <v>0</v>
      </c>
      <c r="H11" s="11">
        <v>5</v>
      </c>
      <c r="I11" s="12" t="s">
        <v>511</v>
      </c>
      <c r="J11" s="13">
        <v>739634.55009999999</v>
      </c>
      <c r="K11" s="13">
        <v>377033.12</v>
      </c>
      <c r="L11" s="13">
        <v>1111.25</v>
      </c>
    </row>
    <row r="12" spans="1:12" x14ac:dyDescent="0.8">
      <c r="A12" s="11" t="s">
        <v>71</v>
      </c>
      <c r="B12" s="11" t="s">
        <v>72</v>
      </c>
      <c r="C12" s="11" t="s">
        <v>73</v>
      </c>
      <c r="D12" s="11" t="s">
        <v>74</v>
      </c>
      <c r="E12" s="11" t="s">
        <v>22</v>
      </c>
      <c r="F12" s="11">
        <v>44</v>
      </c>
      <c r="G12" s="11">
        <v>10</v>
      </c>
      <c r="H12" s="11">
        <v>2</v>
      </c>
      <c r="I12" s="12" t="s">
        <v>511</v>
      </c>
      <c r="J12" s="13">
        <v>1679015.62</v>
      </c>
      <c r="K12" s="13">
        <v>776020.42980000004</v>
      </c>
      <c r="L12" s="13">
        <v>348196.94</v>
      </c>
    </row>
    <row r="13" spans="1:12" x14ac:dyDescent="0.8">
      <c r="A13" s="11" t="s">
        <v>75</v>
      </c>
      <c r="B13" s="11" t="s">
        <v>76</v>
      </c>
      <c r="C13" s="11" t="s">
        <v>73</v>
      </c>
      <c r="D13" s="11" t="s">
        <v>77</v>
      </c>
      <c r="E13" s="11" t="s">
        <v>22</v>
      </c>
      <c r="F13" s="11">
        <v>2</v>
      </c>
      <c r="G13" s="11">
        <v>11</v>
      </c>
      <c r="H13" s="11">
        <v>1</v>
      </c>
      <c r="I13" s="12" t="s">
        <v>511</v>
      </c>
      <c r="J13" s="13">
        <v>319934.05</v>
      </c>
      <c r="K13" s="13">
        <v>340663.85</v>
      </c>
      <c r="L13" s="13">
        <v>85617.1</v>
      </c>
    </row>
    <row r="14" spans="1:12" x14ac:dyDescent="0.8">
      <c r="A14" s="11" t="s">
        <v>78</v>
      </c>
      <c r="B14" s="11" t="s">
        <v>79</v>
      </c>
      <c r="C14" s="11" t="s">
        <v>69</v>
      </c>
      <c r="D14" s="11" t="s">
        <v>80</v>
      </c>
      <c r="E14" s="11" t="s">
        <v>22</v>
      </c>
      <c r="F14" s="11">
        <v>0</v>
      </c>
      <c r="G14" s="11">
        <v>0</v>
      </c>
      <c r="H14" s="11">
        <v>5</v>
      </c>
      <c r="I14" s="12" t="s">
        <v>511</v>
      </c>
      <c r="J14" s="13">
        <v>506503.6801</v>
      </c>
      <c r="K14" s="13">
        <v>236833.07</v>
      </c>
      <c r="L14" s="13">
        <v>18669.7</v>
      </c>
    </row>
    <row r="15" spans="1:12" x14ac:dyDescent="0.8">
      <c r="A15" s="11" t="s">
        <v>81</v>
      </c>
      <c r="B15" s="11" t="s">
        <v>82</v>
      </c>
      <c r="C15" s="11" t="s">
        <v>69</v>
      </c>
      <c r="D15" s="11" t="s">
        <v>83</v>
      </c>
      <c r="E15" s="11" t="s">
        <v>22</v>
      </c>
      <c r="F15" s="11">
        <v>0</v>
      </c>
      <c r="G15" s="11">
        <v>0</v>
      </c>
      <c r="H15" s="11">
        <v>5</v>
      </c>
      <c r="I15" s="12" t="s">
        <v>511</v>
      </c>
      <c r="J15" s="13">
        <v>650874.51</v>
      </c>
      <c r="K15" s="13">
        <v>285726.87</v>
      </c>
      <c r="L15" s="13">
        <v>1673.1</v>
      </c>
    </row>
    <row r="16" spans="1:12" x14ac:dyDescent="0.8">
      <c r="A16" s="11" t="s">
        <v>84</v>
      </c>
      <c r="B16" s="11" t="s">
        <v>85</v>
      </c>
      <c r="C16" s="11" t="s">
        <v>38</v>
      </c>
      <c r="D16" s="11" t="s">
        <v>86</v>
      </c>
      <c r="E16" s="11" t="s">
        <v>22</v>
      </c>
      <c r="F16" s="11">
        <v>0</v>
      </c>
      <c r="G16" s="11">
        <v>0</v>
      </c>
      <c r="H16" s="11">
        <v>1</v>
      </c>
      <c r="I16" s="12" t="s">
        <v>511</v>
      </c>
      <c r="J16" s="13">
        <v>137438.9142</v>
      </c>
      <c r="K16" s="13">
        <v>36160.825839999998</v>
      </c>
      <c r="L16" s="13">
        <v>0</v>
      </c>
    </row>
    <row r="17" spans="1:12" x14ac:dyDescent="0.8">
      <c r="A17" s="11" t="s">
        <v>87</v>
      </c>
      <c r="B17" s="11" t="s">
        <v>88</v>
      </c>
      <c r="C17" s="11" t="s">
        <v>69</v>
      </c>
      <c r="D17" s="11" t="s">
        <v>89</v>
      </c>
      <c r="E17" s="11" t="s">
        <v>22</v>
      </c>
      <c r="F17" s="11">
        <v>0</v>
      </c>
      <c r="G17" s="11">
        <v>0</v>
      </c>
      <c r="H17" s="11">
        <v>5</v>
      </c>
      <c r="I17" s="12" t="s">
        <v>511</v>
      </c>
      <c r="J17" s="13">
        <v>200803.47</v>
      </c>
      <c r="K17" s="13">
        <v>90301.07</v>
      </c>
      <c r="L17" s="13">
        <v>12639.73</v>
      </c>
    </row>
    <row r="18" spans="1:12" x14ac:dyDescent="0.8">
      <c r="A18" s="11" t="s">
        <v>90</v>
      </c>
      <c r="B18" s="11" t="s">
        <v>91</v>
      </c>
      <c r="C18" s="11" t="s">
        <v>92</v>
      </c>
      <c r="D18" s="11" t="s">
        <v>93</v>
      </c>
      <c r="E18" s="11" t="s">
        <v>22</v>
      </c>
      <c r="F18" s="11">
        <v>74</v>
      </c>
      <c r="G18" s="11">
        <v>28</v>
      </c>
      <c r="H18" s="11">
        <v>15</v>
      </c>
      <c r="I18" s="12" t="s">
        <v>511</v>
      </c>
      <c r="J18" s="13">
        <v>8397347.2799999993</v>
      </c>
      <c r="K18" s="13">
        <v>1399558.35</v>
      </c>
      <c r="L18" s="13">
        <v>1399558.35</v>
      </c>
    </row>
    <row r="19" spans="1:12" x14ac:dyDescent="0.8">
      <c r="A19" s="11" t="s">
        <v>94</v>
      </c>
      <c r="B19" s="11" t="s">
        <v>95</v>
      </c>
      <c r="C19" s="11" t="s">
        <v>96</v>
      </c>
      <c r="D19" s="11" t="s">
        <v>97</v>
      </c>
      <c r="E19" s="11" t="s">
        <v>14</v>
      </c>
      <c r="F19" s="11">
        <v>0</v>
      </c>
      <c r="G19" s="11">
        <v>0</v>
      </c>
      <c r="H19" s="11">
        <v>1</v>
      </c>
      <c r="I19" s="12" t="s">
        <v>511</v>
      </c>
      <c r="J19" s="13">
        <v>17560.8</v>
      </c>
      <c r="K19" s="13">
        <v>2926.8</v>
      </c>
      <c r="L19" s="13">
        <v>2926.8</v>
      </c>
    </row>
    <row r="20" spans="1:12" x14ac:dyDescent="0.8">
      <c r="A20" s="11" t="s">
        <v>98</v>
      </c>
      <c r="B20" s="11" t="s">
        <v>99</v>
      </c>
      <c r="C20" s="11" t="s">
        <v>96</v>
      </c>
      <c r="D20" s="11" t="s">
        <v>100</v>
      </c>
      <c r="E20" s="11" t="s">
        <v>14</v>
      </c>
      <c r="F20" s="11">
        <v>0</v>
      </c>
      <c r="G20" s="11">
        <v>0</v>
      </c>
      <c r="H20" s="11">
        <v>1</v>
      </c>
      <c r="I20" s="12" t="s">
        <v>511</v>
      </c>
      <c r="J20" s="13">
        <v>718617.76</v>
      </c>
      <c r="K20" s="13">
        <v>119767.1385</v>
      </c>
      <c r="L20" s="13">
        <v>119767.1385</v>
      </c>
    </row>
    <row r="21" spans="1:12" x14ac:dyDescent="0.8">
      <c r="A21" s="11" t="s">
        <v>101</v>
      </c>
      <c r="B21" s="11" t="s">
        <v>102</v>
      </c>
      <c r="C21" s="11" t="s">
        <v>96</v>
      </c>
      <c r="D21" s="11" t="s">
        <v>103</v>
      </c>
      <c r="E21" s="11" t="s">
        <v>22</v>
      </c>
      <c r="F21" s="11">
        <v>0</v>
      </c>
      <c r="G21" s="11">
        <v>0</v>
      </c>
      <c r="H21" s="11">
        <v>1</v>
      </c>
      <c r="I21" s="12" t="s">
        <v>511</v>
      </c>
      <c r="J21" s="13">
        <v>1733318.61</v>
      </c>
      <c r="K21" s="13">
        <v>286222.38</v>
      </c>
      <c r="L21" s="13">
        <v>291555.88</v>
      </c>
    </row>
    <row r="22" spans="1:12" x14ac:dyDescent="0.8">
      <c r="A22" s="11" t="s">
        <v>104</v>
      </c>
      <c r="B22" s="11" t="s">
        <v>105</v>
      </c>
      <c r="C22" s="11" t="s">
        <v>106</v>
      </c>
      <c r="D22" s="11" t="s">
        <v>107</v>
      </c>
      <c r="E22" s="11" t="s">
        <v>22</v>
      </c>
      <c r="F22" s="11">
        <v>0</v>
      </c>
      <c r="G22" s="11">
        <v>70</v>
      </c>
      <c r="H22" s="11">
        <v>22</v>
      </c>
      <c r="I22" s="12" t="s">
        <v>511</v>
      </c>
      <c r="J22" s="13">
        <v>3385458.05</v>
      </c>
      <c r="K22" s="13">
        <v>2930418.17</v>
      </c>
      <c r="L22" s="13">
        <v>888595.01989999996</v>
      </c>
    </row>
    <row r="23" spans="1:12" x14ac:dyDescent="0.8">
      <c r="A23" s="11" t="s">
        <v>108</v>
      </c>
      <c r="B23" s="11" t="s">
        <v>109</v>
      </c>
      <c r="C23" s="11" t="s">
        <v>106</v>
      </c>
      <c r="D23" s="11" t="s">
        <v>110</v>
      </c>
      <c r="E23" s="11" t="s">
        <v>22</v>
      </c>
      <c r="F23" s="11">
        <v>191</v>
      </c>
      <c r="G23" s="11">
        <v>196</v>
      </c>
      <c r="H23" s="11">
        <v>41</v>
      </c>
      <c r="I23" s="12" t="s">
        <v>511</v>
      </c>
      <c r="J23" s="13">
        <v>26794404</v>
      </c>
      <c r="K23" s="13">
        <v>8119312</v>
      </c>
      <c r="L23" s="13">
        <v>4987674</v>
      </c>
    </row>
    <row r="24" spans="1:12" x14ac:dyDescent="0.8">
      <c r="A24" s="11" t="s">
        <v>111</v>
      </c>
      <c r="B24" s="11" t="s">
        <v>112</v>
      </c>
      <c r="C24" s="11" t="s">
        <v>61</v>
      </c>
      <c r="D24" s="11" t="s">
        <v>113</v>
      </c>
      <c r="E24" s="11" t="s">
        <v>22</v>
      </c>
      <c r="F24" s="11">
        <v>72</v>
      </c>
      <c r="G24" s="11">
        <v>28</v>
      </c>
      <c r="H24" s="11">
        <v>0</v>
      </c>
      <c r="I24" s="12" t="s">
        <v>511</v>
      </c>
      <c r="J24" s="13">
        <v>4238053.92</v>
      </c>
      <c r="K24" s="13">
        <v>1412684.64</v>
      </c>
      <c r="L24" s="13">
        <v>0</v>
      </c>
    </row>
    <row r="25" spans="1:12" x14ac:dyDescent="0.8">
      <c r="A25" s="11" t="s">
        <v>114</v>
      </c>
      <c r="B25" s="11" t="s">
        <v>115</v>
      </c>
      <c r="C25" s="11" t="s">
        <v>73</v>
      </c>
      <c r="D25" s="11" t="s">
        <v>116</v>
      </c>
      <c r="E25" s="11" t="s">
        <v>22</v>
      </c>
      <c r="F25" s="11">
        <v>38</v>
      </c>
      <c r="G25" s="11">
        <v>45</v>
      </c>
      <c r="H25" s="11">
        <v>3</v>
      </c>
      <c r="I25" s="12" t="s">
        <v>511</v>
      </c>
      <c r="J25" s="13">
        <v>3948754.88</v>
      </c>
      <c r="K25" s="13">
        <v>2188298.3199999998</v>
      </c>
      <c r="L25" s="13">
        <v>876719.04</v>
      </c>
    </row>
    <row r="26" spans="1:12" x14ac:dyDescent="0.8">
      <c r="A26" s="11" t="s">
        <v>117</v>
      </c>
      <c r="B26" s="11" t="s">
        <v>118</v>
      </c>
      <c r="C26" s="11" t="s">
        <v>119</v>
      </c>
      <c r="D26" s="11" t="s">
        <v>120</v>
      </c>
      <c r="E26" s="11" t="s">
        <v>22</v>
      </c>
      <c r="F26" s="11">
        <v>1</v>
      </c>
      <c r="G26" s="11">
        <v>1</v>
      </c>
      <c r="H26" s="11">
        <v>1</v>
      </c>
      <c r="I26" s="12" t="s">
        <v>511</v>
      </c>
      <c r="J26" s="13">
        <v>24908.880000000001</v>
      </c>
      <c r="K26" s="13">
        <v>13412.4</v>
      </c>
      <c r="L26" s="13">
        <v>0</v>
      </c>
    </row>
    <row r="27" spans="1:12" x14ac:dyDescent="0.8">
      <c r="A27" s="11" t="s">
        <v>121</v>
      </c>
      <c r="B27" s="11" t="s">
        <v>122</v>
      </c>
      <c r="C27" s="11" t="s">
        <v>69</v>
      </c>
      <c r="D27" s="11" t="s">
        <v>123</v>
      </c>
      <c r="E27" s="11" t="s">
        <v>22</v>
      </c>
      <c r="F27" s="11">
        <v>0</v>
      </c>
      <c r="G27" s="11">
        <v>0</v>
      </c>
      <c r="H27" s="11">
        <v>5</v>
      </c>
      <c r="I27" s="12" t="s">
        <v>511</v>
      </c>
      <c r="J27" s="13">
        <v>70315.56</v>
      </c>
      <c r="K27" s="13">
        <v>36773.1</v>
      </c>
      <c r="L27" s="13">
        <v>0</v>
      </c>
    </row>
    <row r="28" spans="1:12" x14ac:dyDescent="0.8">
      <c r="A28" s="11" t="s">
        <v>124</v>
      </c>
      <c r="B28" s="11" t="s">
        <v>125</v>
      </c>
      <c r="C28" s="11" t="s">
        <v>65</v>
      </c>
      <c r="D28" s="11" t="s">
        <v>126</v>
      </c>
      <c r="E28" s="11" t="s">
        <v>22</v>
      </c>
      <c r="F28" s="11">
        <v>78</v>
      </c>
      <c r="G28" s="11">
        <v>11</v>
      </c>
      <c r="H28" s="11">
        <v>10</v>
      </c>
      <c r="I28" s="12" t="s">
        <v>511</v>
      </c>
      <c r="J28" s="13">
        <v>1261165.92</v>
      </c>
      <c r="K28" s="13">
        <v>3442567.96</v>
      </c>
      <c r="L28" s="13">
        <v>671958.42</v>
      </c>
    </row>
    <row r="29" spans="1:12" x14ac:dyDescent="0.8">
      <c r="A29" s="11" t="s">
        <v>127</v>
      </c>
      <c r="B29" s="11" t="s">
        <v>128</v>
      </c>
      <c r="C29" s="11" t="s">
        <v>73</v>
      </c>
      <c r="D29" s="11" t="s">
        <v>129</v>
      </c>
      <c r="E29" s="11" t="s">
        <v>22</v>
      </c>
      <c r="F29" s="11">
        <v>69</v>
      </c>
      <c r="G29" s="11">
        <v>76</v>
      </c>
      <c r="H29" s="11">
        <v>7</v>
      </c>
      <c r="I29" s="12" t="s">
        <v>511</v>
      </c>
      <c r="J29" s="13">
        <v>4864487.551</v>
      </c>
      <c r="K29" s="13">
        <v>3530838.25</v>
      </c>
      <c r="L29" s="13">
        <v>1199331.8</v>
      </c>
    </row>
    <row r="30" spans="1:12" x14ac:dyDescent="0.8">
      <c r="A30" s="11" t="s">
        <v>130</v>
      </c>
      <c r="B30" s="11" t="s">
        <v>131</v>
      </c>
      <c r="C30" s="11" t="s">
        <v>65</v>
      </c>
      <c r="D30" s="11" t="s">
        <v>132</v>
      </c>
      <c r="E30" s="11" t="s">
        <v>22</v>
      </c>
      <c r="F30" s="11">
        <v>127</v>
      </c>
      <c r="G30" s="11">
        <v>56</v>
      </c>
      <c r="H30" s="11">
        <v>5</v>
      </c>
      <c r="I30" s="12" t="s">
        <v>511</v>
      </c>
      <c r="J30" s="13">
        <v>6635496.8399999999</v>
      </c>
      <c r="K30" s="13">
        <v>2514764.7000000002</v>
      </c>
      <c r="L30" s="13">
        <v>1307182.8</v>
      </c>
    </row>
    <row r="31" spans="1:12" x14ac:dyDescent="0.8">
      <c r="A31" s="11" t="s">
        <v>133</v>
      </c>
      <c r="B31" s="11" t="s">
        <v>134</v>
      </c>
      <c r="C31" s="11" t="s">
        <v>69</v>
      </c>
      <c r="D31" s="11" t="s">
        <v>135</v>
      </c>
      <c r="E31" s="11" t="s">
        <v>22</v>
      </c>
      <c r="F31" s="11">
        <v>0</v>
      </c>
      <c r="G31" s="11">
        <v>0</v>
      </c>
      <c r="H31" s="11">
        <v>5</v>
      </c>
      <c r="I31" s="12" t="s">
        <v>511</v>
      </c>
      <c r="J31" s="13">
        <v>1908095.14</v>
      </c>
      <c r="K31" s="13">
        <v>935300.66</v>
      </c>
      <c r="L31" s="13">
        <v>0</v>
      </c>
    </row>
    <row r="32" spans="1:12" x14ac:dyDescent="0.8">
      <c r="A32" s="11" t="s">
        <v>136</v>
      </c>
      <c r="B32" s="11" t="s">
        <v>137</v>
      </c>
      <c r="C32" s="11" t="s">
        <v>49</v>
      </c>
      <c r="D32" s="11" t="s">
        <v>138</v>
      </c>
      <c r="E32" s="11" t="s">
        <v>22</v>
      </c>
      <c r="F32" s="11">
        <v>17</v>
      </c>
      <c r="G32" s="11">
        <v>78</v>
      </c>
      <c r="H32" s="11">
        <v>0</v>
      </c>
      <c r="I32" s="12" t="s">
        <v>511</v>
      </c>
      <c r="J32" s="13">
        <v>3912003.2</v>
      </c>
      <c r="K32" s="13">
        <v>9403217.5999999996</v>
      </c>
      <c r="L32" s="13">
        <v>0</v>
      </c>
    </row>
    <row r="33" spans="1:12" ht="32" x14ac:dyDescent="0.8">
      <c r="A33" s="11" t="s">
        <v>139</v>
      </c>
      <c r="B33" s="11" t="s">
        <v>140</v>
      </c>
      <c r="C33" s="11" t="s">
        <v>141</v>
      </c>
      <c r="D33" s="11" t="s">
        <v>142</v>
      </c>
      <c r="E33" s="11" t="s">
        <v>22</v>
      </c>
      <c r="F33" s="11">
        <v>0</v>
      </c>
      <c r="G33" s="11">
        <v>715</v>
      </c>
      <c r="H33" s="11">
        <v>25</v>
      </c>
      <c r="I33" s="12" t="s">
        <v>511</v>
      </c>
      <c r="J33" s="13">
        <v>47620029.32</v>
      </c>
      <c r="K33" s="13">
        <v>7936665.7999999998</v>
      </c>
      <c r="L33" s="13">
        <v>7936665.7999999998</v>
      </c>
    </row>
    <row r="34" spans="1:12" x14ac:dyDescent="0.8">
      <c r="A34" s="11" t="s">
        <v>143</v>
      </c>
      <c r="B34" s="11" t="s">
        <v>144</v>
      </c>
      <c r="C34" s="11" t="s">
        <v>57</v>
      </c>
      <c r="D34" s="11" t="s">
        <v>145</v>
      </c>
      <c r="E34" s="11" t="s">
        <v>22</v>
      </c>
      <c r="F34" s="11">
        <v>1</v>
      </c>
      <c r="G34" s="11">
        <v>15</v>
      </c>
      <c r="H34" s="11">
        <v>5</v>
      </c>
      <c r="I34" s="12" t="s">
        <v>511</v>
      </c>
      <c r="J34" s="13">
        <v>881382.64</v>
      </c>
      <c r="K34" s="13">
        <v>293795.15999999997</v>
      </c>
      <c r="L34" s="13">
        <v>0</v>
      </c>
    </row>
    <row r="35" spans="1:12" x14ac:dyDescent="0.8">
      <c r="A35" s="11" t="s">
        <v>146</v>
      </c>
      <c r="B35" s="11" t="s">
        <v>147</v>
      </c>
      <c r="C35" s="11" t="s">
        <v>38</v>
      </c>
      <c r="D35" s="11" t="s">
        <v>148</v>
      </c>
      <c r="E35" s="11" t="s">
        <v>14</v>
      </c>
      <c r="F35" s="11">
        <v>0</v>
      </c>
      <c r="G35" s="11">
        <v>0</v>
      </c>
      <c r="H35" s="11">
        <v>1</v>
      </c>
      <c r="I35" s="12" t="s">
        <v>511</v>
      </c>
      <c r="J35" s="13">
        <v>71400.039999999994</v>
      </c>
      <c r="K35" s="13">
        <v>23799.66</v>
      </c>
      <c r="L35" s="13">
        <v>0</v>
      </c>
    </row>
    <row r="36" spans="1:12" x14ac:dyDescent="0.8">
      <c r="A36" s="11" t="s">
        <v>149</v>
      </c>
      <c r="B36" s="11" t="s">
        <v>150</v>
      </c>
      <c r="C36" s="11" t="s">
        <v>69</v>
      </c>
      <c r="D36" s="11" t="s">
        <v>151</v>
      </c>
      <c r="E36" s="11" t="s">
        <v>22</v>
      </c>
      <c r="F36" s="11">
        <v>0</v>
      </c>
      <c r="G36" s="11">
        <v>0</v>
      </c>
      <c r="H36" s="11">
        <v>5</v>
      </c>
      <c r="I36" s="12" t="s">
        <v>511</v>
      </c>
      <c r="J36" s="13">
        <v>226417.68</v>
      </c>
      <c r="K36" s="13">
        <v>103445.12</v>
      </c>
      <c r="L36" s="13">
        <v>0</v>
      </c>
    </row>
    <row r="37" spans="1:12" x14ac:dyDescent="0.8">
      <c r="A37" s="11" t="s">
        <v>152</v>
      </c>
      <c r="B37" s="11" t="s">
        <v>153</v>
      </c>
      <c r="C37" s="11" t="s">
        <v>45</v>
      </c>
      <c r="D37" s="11" t="s">
        <v>154</v>
      </c>
      <c r="E37" s="11" t="s">
        <v>22</v>
      </c>
      <c r="F37" s="11">
        <v>0</v>
      </c>
      <c r="G37" s="11">
        <v>0</v>
      </c>
      <c r="H37" s="11">
        <v>0</v>
      </c>
      <c r="I37" s="12" t="s">
        <v>511</v>
      </c>
      <c r="J37" s="13">
        <v>13692800.67</v>
      </c>
      <c r="K37" s="13">
        <v>10856902.68</v>
      </c>
      <c r="L37" s="13">
        <v>10846.29</v>
      </c>
    </row>
    <row r="38" spans="1:12" x14ac:dyDescent="0.8">
      <c r="A38" s="11" t="s">
        <v>155</v>
      </c>
      <c r="B38" s="11" t="s">
        <v>156</v>
      </c>
      <c r="C38" s="11" t="s">
        <v>45</v>
      </c>
      <c r="D38" s="11" t="s">
        <v>157</v>
      </c>
      <c r="E38" s="11" t="s">
        <v>22</v>
      </c>
      <c r="F38" s="11">
        <v>0</v>
      </c>
      <c r="G38" s="11">
        <v>0</v>
      </c>
      <c r="H38" s="11">
        <v>0</v>
      </c>
      <c r="I38" s="12" t="s">
        <v>511</v>
      </c>
      <c r="J38" s="13">
        <v>4012741.29</v>
      </c>
      <c r="K38" s="13">
        <v>3582162.52</v>
      </c>
      <c r="L38" s="13">
        <v>599.42999999999995</v>
      </c>
    </row>
    <row r="39" spans="1:12" x14ac:dyDescent="0.8">
      <c r="A39" s="11" t="s">
        <v>158</v>
      </c>
      <c r="B39" s="11" t="s">
        <v>159</v>
      </c>
      <c r="C39" s="11" t="s">
        <v>106</v>
      </c>
      <c r="D39" s="11" t="s">
        <v>160</v>
      </c>
      <c r="E39" s="11" t="s">
        <v>22</v>
      </c>
      <c r="F39" s="11">
        <v>31</v>
      </c>
      <c r="G39" s="11">
        <v>34</v>
      </c>
      <c r="H39" s="11">
        <v>11</v>
      </c>
      <c r="I39" s="12" t="s">
        <v>511</v>
      </c>
      <c r="J39" s="13">
        <v>3834165.5</v>
      </c>
      <c r="K39" s="13">
        <v>1657051</v>
      </c>
      <c r="L39" s="13">
        <v>784459.5</v>
      </c>
    </row>
    <row r="40" spans="1:12" x14ac:dyDescent="0.8">
      <c r="A40" s="11" t="s">
        <v>161</v>
      </c>
      <c r="B40" s="11" t="s">
        <v>162</v>
      </c>
      <c r="C40" s="11" t="s">
        <v>49</v>
      </c>
      <c r="D40" s="11" t="s">
        <v>163</v>
      </c>
      <c r="E40" s="11" t="s">
        <v>22</v>
      </c>
      <c r="F40" s="11">
        <v>1</v>
      </c>
      <c r="G40" s="11">
        <v>9</v>
      </c>
      <c r="H40" s="11">
        <v>0</v>
      </c>
      <c r="I40" s="12" t="s">
        <v>511</v>
      </c>
      <c r="J40" s="13">
        <v>110022.64</v>
      </c>
      <c r="K40" s="13">
        <v>1703993.13</v>
      </c>
      <c r="L40" s="13">
        <v>0</v>
      </c>
    </row>
    <row r="41" spans="1:12" x14ac:dyDescent="0.8">
      <c r="A41" s="11" t="s">
        <v>164</v>
      </c>
      <c r="B41" s="11" t="s">
        <v>165</v>
      </c>
      <c r="C41" s="11" t="s">
        <v>38</v>
      </c>
      <c r="D41" s="11" t="s">
        <v>166</v>
      </c>
      <c r="E41" s="11" t="s">
        <v>22</v>
      </c>
      <c r="F41" s="11">
        <v>0</v>
      </c>
      <c r="G41" s="11">
        <v>0</v>
      </c>
      <c r="H41" s="11">
        <v>6</v>
      </c>
      <c r="I41" s="12" t="s">
        <v>511</v>
      </c>
      <c r="J41" s="13">
        <v>417260.38209999999</v>
      </c>
      <c r="K41" s="13">
        <v>64508.907930000001</v>
      </c>
      <c r="L41" s="13">
        <v>0</v>
      </c>
    </row>
    <row r="42" spans="1:12" x14ac:dyDescent="0.8">
      <c r="A42" s="11" t="s">
        <v>167</v>
      </c>
      <c r="B42" s="11" t="s">
        <v>168</v>
      </c>
      <c r="C42" s="11" t="s">
        <v>69</v>
      </c>
      <c r="D42" s="11" t="s">
        <v>169</v>
      </c>
      <c r="E42" s="11" t="s">
        <v>22</v>
      </c>
      <c r="F42" s="11">
        <v>0</v>
      </c>
      <c r="G42" s="11">
        <v>0</v>
      </c>
      <c r="H42" s="11">
        <v>5</v>
      </c>
      <c r="I42" s="12" t="s">
        <v>511</v>
      </c>
      <c r="J42" s="13">
        <v>205343.61009999999</v>
      </c>
      <c r="K42" s="13">
        <v>97983.84</v>
      </c>
      <c r="L42" s="13">
        <v>8201.4300010000006</v>
      </c>
    </row>
    <row r="43" spans="1:12" ht="32" x14ac:dyDescent="0.8">
      <c r="A43" s="11" t="s">
        <v>170</v>
      </c>
      <c r="B43" s="11" t="s">
        <v>171</v>
      </c>
      <c r="C43" s="11" t="s">
        <v>65</v>
      </c>
      <c r="D43" s="11" t="s">
        <v>172</v>
      </c>
      <c r="E43" s="11" t="s">
        <v>22</v>
      </c>
      <c r="F43" s="11">
        <v>7</v>
      </c>
      <c r="G43" s="11">
        <v>0</v>
      </c>
      <c r="H43" s="11">
        <v>1</v>
      </c>
      <c r="I43" s="12" t="s">
        <v>511</v>
      </c>
      <c r="J43" s="13">
        <v>149261.26</v>
      </c>
      <c r="K43" s="13">
        <v>107876.7</v>
      </c>
      <c r="L43" s="13">
        <v>36008.480000000003</v>
      </c>
    </row>
    <row r="44" spans="1:12" x14ac:dyDescent="0.8">
      <c r="A44" s="11" t="s">
        <v>173</v>
      </c>
      <c r="B44" s="11" t="s">
        <v>174</v>
      </c>
      <c r="C44" s="11" t="s">
        <v>69</v>
      </c>
      <c r="D44" s="11" t="s">
        <v>175</v>
      </c>
      <c r="E44" s="11" t="s">
        <v>14</v>
      </c>
      <c r="F44" s="11">
        <v>0</v>
      </c>
      <c r="G44" s="11">
        <v>0</v>
      </c>
      <c r="H44" s="11">
        <v>5</v>
      </c>
      <c r="I44" s="12" t="s">
        <v>511</v>
      </c>
      <c r="J44" s="13">
        <v>169871.58</v>
      </c>
      <c r="K44" s="13">
        <v>59617.62</v>
      </c>
      <c r="L44" s="13">
        <v>7258.41</v>
      </c>
    </row>
    <row r="45" spans="1:12" x14ac:dyDescent="0.8">
      <c r="A45" s="11" t="s">
        <v>176</v>
      </c>
      <c r="B45" s="11" t="s">
        <v>177</v>
      </c>
      <c r="C45" s="11" t="s">
        <v>69</v>
      </c>
      <c r="D45" s="11" t="s">
        <v>178</v>
      </c>
      <c r="E45" s="11" t="s">
        <v>22</v>
      </c>
      <c r="F45" s="11">
        <v>0</v>
      </c>
      <c r="G45" s="11">
        <v>0</v>
      </c>
      <c r="H45" s="11">
        <v>5</v>
      </c>
      <c r="I45" s="12" t="s">
        <v>511</v>
      </c>
      <c r="J45" s="13">
        <v>612994.25</v>
      </c>
      <c r="K45" s="13">
        <v>314024.15000000002</v>
      </c>
      <c r="L45" s="13">
        <v>2232.1</v>
      </c>
    </row>
    <row r="46" spans="1:12" x14ac:dyDescent="0.8">
      <c r="A46" s="11" t="s">
        <v>179</v>
      </c>
      <c r="B46" s="11" t="s">
        <v>180</v>
      </c>
      <c r="C46" s="11" t="s">
        <v>73</v>
      </c>
      <c r="D46" s="11" t="s">
        <v>181</v>
      </c>
      <c r="E46" s="11" t="s">
        <v>22</v>
      </c>
      <c r="F46" s="11">
        <v>27</v>
      </c>
      <c r="G46" s="11">
        <v>7</v>
      </c>
      <c r="H46" s="11">
        <v>1</v>
      </c>
      <c r="I46" s="12" t="s">
        <v>511</v>
      </c>
      <c r="J46" s="13">
        <v>948775</v>
      </c>
      <c r="K46" s="13">
        <v>552280</v>
      </c>
      <c r="L46" s="13">
        <v>208255</v>
      </c>
    </row>
    <row r="47" spans="1:12" ht="32" x14ac:dyDescent="0.8">
      <c r="A47" s="11" t="s">
        <v>182</v>
      </c>
      <c r="B47" s="11" t="s">
        <v>183</v>
      </c>
      <c r="C47" s="11" t="s">
        <v>96</v>
      </c>
      <c r="D47" s="11" t="s">
        <v>184</v>
      </c>
      <c r="E47" s="11" t="s">
        <v>22</v>
      </c>
      <c r="F47" s="11">
        <v>0</v>
      </c>
      <c r="G47" s="11">
        <v>0</v>
      </c>
      <c r="H47" s="11">
        <v>8</v>
      </c>
      <c r="I47" s="12" t="s">
        <v>511</v>
      </c>
      <c r="J47" s="13">
        <v>11025211.630000001</v>
      </c>
      <c r="K47" s="13">
        <v>1837535.27</v>
      </c>
      <c r="L47" s="13">
        <v>1837535.27</v>
      </c>
    </row>
    <row r="48" spans="1:12" x14ac:dyDescent="0.8">
      <c r="A48" s="11" t="s">
        <v>185</v>
      </c>
      <c r="B48" s="11" t="s">
        <v>186</v>
      </c>
      <c r="C48" s="14" t="s">
        <v>119</v>
      </c>
      <c r="D48" s="11" t="s">
        <v>188</v>
      </c>
      <c r="E48" s="11" t="s">
        <v>22</v>
      </c>
      <c r="F48" s="11">
        <v>314</v>
      </c>
      <c r="G48" s="11">
        <v>209</v>
      </c>
      <c r="H48" s="11">
        <v>70</v>
      </c>
      <c r="I48" s="12" t="s">
        <v>511</v>
      </c>
      <c r="J48" s="13">
        <v>32589717.190000001</v>
      </c>
      <c r="K48" s="13">
        <v>5431624.0499999998</v>
      </c>
      <c r="L48" s="13">
        <v>5431624.0499999998</v>
      </c>
    </row>
    <row r="49" spans="1:12" x14ac:dyDescent="0.8">
      <c r="A49" s="11" t="s">
        <v>189</v>
      </c>
      <c r="B49" s="11" t="s">
        <v>190</v>
      </c>
      <c r="C49" s="11" t="s">
        <v>187</v>
      </c>
      <c r="D49" s="11" t="s">
        <v>191</v>
      </c>
      <c r="E49" s="11" t="s">
        <v>22</v>
      </c>
      <c r="F49" s="11">
        <v>184</v>
      </c>
      <c r="G49" s="11">
        <v>124</v>
      </c>
      <c r="H49" s="11">
        <v>42</v>
      </c>
      <c r="I49" s="12" t="s">
        <v>511</v>
      </c>
      <c r="J49" s="13">
        <v>15803007.84</v>
      </c>
      <c r="K49" s="13">
        <v>2646328.42</v>
      </c>
      <c r="L49" s="13">
        <v>2621340.86</v>
      </c>
    </row>
    <row r="50" spans="1:12" x14ac:dyDescent="0.8">
      <c r="A50" s="11" t="s">
        <v>192</v>
      </c>
      <c r="B50" s="11" t="s">
        <v>193</v>
      </c>
      <c r="C50" s="11" t="s">
        <v>49</v>
      </c>
      <c r="D50" s="11" t="s">
        <v>194</v>
      </c>
      <c r="E50" s="11" t="s">
        <v>22</v>
      </c>
      <c r="F50" s="11">
        <v>54</v>
      </c>
      <c r="G50" s="11">
        <v>433</v>
      </c>
      <c r="H50" s="11">
        <v>0</v>
      </c>
      <c r="I50" s="12" t="s">
        <v>511</v>
      </c>
      <c r="J50" s="13">
        <v>2962555.05</v>
      </c>
      <c r="K50" s="13">
        <v>1954305.99</v>
      </c>
      <c r="L50" s="13">
        <v>0</v>
      </c>
    </row>
    <row r="51" spans="1:12" x14ac:dyDescent="0.8">
      <c r="A51" s="11" t="s">
        <v>195</v>
      </c>
      <c r="B51" s="11" t="s">
        <v>196</v>
      </c>
      <c r="C51" s="11" t="s">
        <v>106</v>
      </c>
      <c r="D51" s="11" t="s">
        <v>197</v>
      </c>
      <c r="E51" s="11" t="s">
        <v>22</v>
      </c>
      <c r="F51" s="11">
        <v>237</v>
      </c>
      <c r="G51" s="11">
        <v>259</v>
      </c>
      <c r="H51" s="11">
        <v>45</v>
      </c>
      <c r="I51" s="12" t="s">
        <v>511</v>
      </c>
      <c r="J51" s="13">
        <v>28348628</v>
      </c>
      <c r="K51" s="13">
        <v>10743261</v>
      </c>
      <c r="L51" s="13">
        <v>5584556</v>
      </c>
    </row>
    <row r="52" spans="1:12" x14ac:dyDescent="0.8">
      <c r="A52" s="11" t="s">
        <v>198</v>
      </c>
      <c r="B52" s="11" t="s">
        <v>199</v>
      </c>
      <c r="C52" s="11" t="s">
        <v>73</v>
      </c>
      <c r="D52" s="11" t="s">
        <v>200</v>
      </c>
      <c r="E52" s="11" t="s">
        <v>22</v>
      </c>
      <c r="F52" s="11">
        <v>63</v>
      </c>
      <c r="G52" s="11">
        <v>46</v>
      </c>
      <c r="H52" s="11">
        <v>4</v>
      </c>
      <c r="I52" s="12" t="s">
        <v>511</v>
      </c>
      <c r="J52" s="13">
        <v>4815656</v>
      </c>
      <c r="K52" s="13">
        <v>1368255.39</v>
      </c>
      <c r="L52" s="13">
        <v>879336.24</v>
      </c>
    </row>
    <row r="53" spans="1:12" x14ac:dyDescent="0.8">
      <c r="A53" s="11" t="s">
        <v>201</v>
      </c>
      <c r="B53" s="11" t="s">
        <v>202</v>
      </c>
      <c r="C53" s="11" t="s">
        <v>69</v>
      </c>
      <c r="D53" s="11" t="s">
        <v>203</v>
      </c>
      <c r="E53" s="11" t="s">
        <v>14</v>
      </c>
      <c r="F53" s="11">
        <v>0</v>
      </c>
      <c r="G53" s="11">
        <v>0</v>
      </c>
      <c r="H53" s="11">
        <v>5</v>
      </c>
      <c r="I53" s="12" t="s">
        <v>511</v>
      </c>
      <c r="J53" s="13">
        <v>886171.85</v>
      </c>
      <c r="K53" s="13">
        <v>474722.81</v>
      </c>
      <c r="L53" s="13">
        <v>0</v>
      </c>
    </row>
    <row r="54" spans="1:12" x14ac:dyDescent="0.8">
      <c r="A54" s="11" t="s">
        <v>204</v>
      </c>
      <c r="B54" s="11" t="s">
        <v>205</v>
      </c>
      <c r="C54" s="11" t="s">
        <v>69</v>
      </c>
      <c r="D54" s="11" t="s">
        <v>206</v>
      </c>
      <c r="E54" s="11" t="s">
        <v>22</v>
      </c>
      <c r="F54" s="11">
        <v>0</v>
      </c>
      <c r="G54" s="11">
        <v>0</v>
      </c>
      <c r="H54" s="11">
        <v>5</v>
      </c>
      <c r="I54" s="12" t="s">
        <v>511</v>
      </c>
      <c r="J54" s="13">
        <v>75168</v>
      </c>
      <c r="K54" s="13">
        <v>41715</v>
      </c>
      <c r="L54" s="13">
        <v>0</v>
      </c>
    </row>
    <row r="55" spans="1:12" x14ac:dyDescent="0.8">
      <c r="A55" s="11" t="s">
        <v>207</v>
      </c>
      <c r="B55" s="11" t="s">
        <v>208</v>
      </c>
      <c r="C55" s="11" t="s">
        <v>65</v>
      </c>
      <c r="D55" s="11" t="s">
        <v>209</v>
      </c>
      <c r="E55" s="11" t="s">
        <v>22</v>
      </c>
      <c r="F55" s="11">
        <v>43</v>
      </c>
      <c r="G55" s="11">
        <v>13</v>
      </c>
      <c r="H55" s="11">
        <v>2</v>
      </c>
      <c r="I55" s="12" t="s">
        <v>511</v>
      </c>
      <c r="J55" s="13">
        <v>1477371.8</v>
      </c>
      <c r="K55" s="13">
        <v>1198195.6000000001</v>
      </c>
      <c r="L55" s="13">
        <v>382222.65</v>
      </c>
    </row>
    <row r="56" spans="1:12" x14ac:dyDescent="0.8">
      <c r="A56" s="11" t="s">
        <v>210</v>
      </c>
      <c r="B56" s="11" t="s">
        <v>211</v>
      </c>
      <c r="C56" s="11" t="s">
        <v>141</v>
      </c>
      <c r="D56" s="11" t="s">
        <v>212</v>
      </c>
      <c r="E56" s="11" t="s">
        <v>22</v>
      </c>
      <c r="F56" s="11">
        <v>948</v>
      </c>
      <c r="G56" s="11">
        <v>948</v>
      </c>
      <c r="H56" s="11">
        <v>29</v>
      </c>
      <c r="I56" s="12" t="s">
        <v>511</v>
      </c>
      <c r="J56" s="13">
        <v>58817031.5</v>
      </c>
      <c r="K56" s="13">
        <v>9807352.2200000007</v>
      </c>
      <c r="L56" s="13">
        <v>9798344.6999999993</v>
      </c>
    </row>
    <row r="57" spans="1:12" x14ac:dyDescent="0.8">
      <c r="A57" s="11" t="s">
        <v>213</v>
      </c>
      <c r="B57" s="11" t="s">
        <v>214</v>
      </c>
      <c r="C57" s="11" t="s">
        <v>73</v>
      </c>
      <c r="D57" s="11" t="s">
        <v>215</v>
      </c>
      <c r="E57" s="11" t="s">
        <v>22</v>
      </c>
      <c r="F57" s="11">
        <v>40</v>
      </c>
      <c r="G57" s="11">
        <v>50</v>
      </c>
      <c r="H57" s="11">
        <v>4</v>
      </c>
      <c r="I57" s="12" t="s">
        <v>511</v>
      </c>
      <c r="J57" s="13">
        <v>3716209.47</v>
      </c>
      <c r="K57" s="13">
        <v>2350394.4500000002</v>
      </c>
      <c r="L57" s="13">
        <v>866676.18</v>
      </c>
    </row>
    <row r="58" spans="1:12" x14ac:dyDescent="0.8">
      <c r="A58" s="11" t="s">
        <v>216</v>
      </c>
      <c r="B58" s="11" t="s">
        <v>217</v>
      </c>
      <c r="C58" s="11" t="s">
        <v>49</v>
      </c>
      <c r="D58" s="11" t="s">
        <v>218</v>
      </c>
      <c r="E58" s="11" t="s">
        <v>22</v>
      </c>
      <c r="F58" s="11">
        <v>3</v>
      </c>
      <c r="G58" s="11">
        <v>8</v>
      </c>
      <c r="H58" s="11">
        <v>0</v>
      </c>
      <c r="I58" s="12" t="s">
        <v>511</v>
      </c>
      <c r="J58" s="13">
        <v>192973.74</v>
      </c>
      <c r="K58" s="13">
        <v>2502724.16</v>
      </c>
      <c r="L58" s="13">
        <v>0</v>
      </c>
    </row>
    <row r="59" spans="1:12" ht="32" x14ac:dyDescent="0.8">
      <c r="A59" s="11" t="s">
        <v>219</v>
      </c>
      <c r="B59" s="11" t="s">
        <v>220</v>
      </c>
      <c r="C59" s="11" t="s">
        <v>141</v>
      </c>
      <c r="D59" s="11" t="s">
        <v>221</v>
      </c>
      <c r="E59" s="11" t="s">
        <v>22</v>
      </c>
      <c r="F59" s="11">
        <v>0</v>
      </c>
      <c r="G59" s="11">
        <v>645</v>
      </c>
      <c r="H59" s="11">
        <v>21</v>
      </c>
      <c r="I59" s="12" t="s">
        <v>511</v>
      </c>
      <c r="J59" s="13">
        <v>42175364.409999996</v>
      </c>
      <c r="K59" s="13">
        <v>7029208.3799999999</v>
      </c>
      <c r="L59" s="13">
        <v>7029246.4199999999</v>
      </c>
    </row>
    <row r="60" spans="1:12" x14ac:dyDescent="0.8">
      <c r="A60" s="11" t="s">
        <v>222</v>
      </c>
      <c r="B60" s="11" t="s">
        <v>223</v>
      </c>
      <c r="C60" s="11" t="s">
        <v>69</v>
      </c>
      <c r="D60" s="11" t="s">
        <v>224</v>
      </c>
      <c r="E60" s="11" t="s">
        <v>14</v>
      </c>
      <c r="F60" s="11">
        <v>0</v>
      </c>
      <c r="G60" s="11">
        <v>0</v>
      </c>
      <c r="H60" s="11">
        <v>5</v>
      </c>
      <c r="I60" s="12" t="s">
        <v>511</v>
      </c>
      <c r="J60" s="13">
        <v>956362.10030000005</v>
      </c>
      <c r="K60" s="13">
        <v>462259.26</v>
      </c>
      <c r="L60" s="13">
        <v>0</v>
      </c>
    </row>
    <row r="61" spans="1:12" ht="48" x14ac:dyDescent="0.8">
      <c r="A61" s="11" t="s">
        <v>225</v>
      </c>
      <c r="B61" s="11" t="s">
        <v>226</v>
      </c>
      <c r="C61" s="11" t="s">
        <v>45</v>
      </c>
      <c r="D61" s="11" t="s">
        <v>227</v>
      </c>
      <c r="E61" s="11" t="s">
        <v>22</v>
      </c>
      <c r="F61" s="11">
        <v>0</v>
      </c>
      <c r="G61" s="11">
        <v>0</v>
      </c>
      <c r="H61" s="11">
        <v>0</v>
      </c>
      <c r="I61" s="11" t="s">
        <v>228</v>
      </c>
      <c r="J61" s="13">
        <v>9942462.3200000003</v>
      </c>
      <c r="K61" s="13">
        <v>8290163.9299999997</v>
      </c>
      <c r="L61" s="13">
        <v>5255.38</v>
      </c>
    </row>
    <row r="62" spans="1:12" x14ac:dyDescent="0.8">
      <c r="A62" s="11" t="s">
        <v>229</v>
      </c>
      <c r="B62" s="11" t="s">
        <v>230</v>
      </c>
      <c r="C62" s="11" t="s">
        <v>231</v>
      </c>
      <c r="D62" s="11" t="s">
        <v>232</v>
      </c>
      <c r="E62" s="11" t="s">
        <v>22</v>
      </c>
      <c r="F62" s="11">
        <v>20</v>
      </c>
      <c r="G62" s="11">
        <v>90</v>
      </c>
      <c r="H62" s="11">
        <v>15</v>
      </c>
      <c r="I62" s="11" t="s">
        <v>511</v>
      </c>
      <c r="J62" s="13">
        <v>4469117.38</v>
      </c>
      <c r="K62" s="13">
        <v>1489700.97</v>
      </c>
      <c r="L62" s="13">
        <v>0</v>
      </c>
    </row>
    <row r="63" spans="1:12" x14ac:dyDescent="0.8">
      <c r="A63" s="11" t="s">
        <v>233</v>
      </c>
      <c r="B63" s="11" t="s">
        <v>234</v>
      </c>
      <c r="C63" s="11" t="s">
        <v>49</v>
      </c>
      <c r="D63" s="11" t="s">
        <v>235</v>
      </c>
      <c r="E63" s="11" t="s">
        <v>22</v>
      </c>
      <c r="F63" s="11">
        <v>3</v>
      </c>
      <c r="G63" s="11">
        <v>25</v>
      </c>
      <c r="H63" s="11">
        <v>0</v>
      </c>
      <c r="I63" s="12" t="s">
        <v>511</v>
      </c>
      <c r="J63" s="13">
        <v>215999.07</v>
      </c>
      <c r="K63" s="13">
        <v>2281015.3199999998</v>
      </c>
      <c r="L63" s="13">
        <v>0</v>
      </c>
    </row>
    <row r="64" spans="1:12" ht="32" x14ac:dyDescent="0.8">
      <c r="A64" s="11" t="s">
        <v>236</v>
      </c>
      <c r="B64" s="11" t="s">
        <v>237</v>
      </c>
      <c r="C64" s="11" t="s">
        <v>92</v>
      </c>
      <c r="D64" s="11" t="s">
        <v>238</v>
      </c>
      <c r="E64" s="11" t="s">
        <v>22</v>
      </c>
      <c r="F64" s="11">
        <v>918</v>
      </c>
      <c r="G64" s="11">
        <v>262</v>
      </c>
      <c r="H64" s="11">
        <v>165</v>
      </c>
      <c r="I64" s="12" t="s">
        <v>511</v>
      </c>
      <c r="J64" s="13">
        <v>72853297.709999993</v>
      </c>
      <c r="K64" s="13">
        <v>12142168.5</v>
      </c>
      <c r="L64" s="13">
        <v>12142168.5</v>
      </c>
    </row>
    <row r="65" spans="1:12" x14ac:dyDescent="0.8">
      <c r="A65" s="11" t="s">
        <v>239</v>
      </c>
      <c r="B65" s="11" t="s">
        <v>240</v>
      </c>
      <c r="C65" s="11" t="s">
        <v>49</v>
      </c>
      <c r="D65" s="11" t="s">
        <v>241</v>
      </c>
      <c r="E65" s="11" t="s">
        <v>22</v>
      </c>
      <c r="F65" s="11">
        <v>5</v>
      </c>
      <c r="G65" s="11">
        <v>21</v>
      </c>
      <c r="H65" s="11">
        <v>0</v>
      </c>
      <c r="I65" s="12" t="s">
        <v>511</v>
      </c>
      <c r="J65" s="13">
        <v>289466.53000000003</v>
      </c>
      <c r="K65" s="13">
        <v>2794311.77</v>
      </c>
      <c r="L65" s="13">
        <v>0</v>
      </c>
    </row>
    <row r="66" spans="1:12" ht="32" x14ac:dyDescent="0.8">
      <c r="A66" s="11" t="s">
        <v>242</v>
      </c>
      <c r="B66" s="11" t="s">
        <v>243</v>
      </c>
      <c r="C66" s="11" t="s">
        <v>45</v>
      </c>
      <c r="D66" s="11" t="s">
        <v>244</v>
      </c>
      <c r="E66" s="11" t="s">
        <v>22</v>
      </c>
      <c r="F66" s="11">
        <v>0</v>
      </c>
      <c r="G66" s="11">
        <v>0</v>
      </c>
      <c r="H66" s="11">
        <v>0</v>
      </c>
      <c r="I66" s="12" t="s">
        <v>511</v>
      </c>
      <c r="J66" s="13">
        <v>30474106.82</v>
      </c>
      <c r="K66" s="13">
        <v>27661651.27</v>
      </c>
      <c r="L66" s="13">
        <v>1606.02</v>
      </c>
    </row>
    <row r="67" spans="1:12" x14ac:dyDescent="0.8">
      <c r="A67" s="11" t="s">
        <v>245</v>
      </c>
      <c r="B67" s="11" t="s">
        <v>246</v>
      </c>
      <c r="C67" s="11" t="s">
        <v>69</v>
      </c>
      <c r="D67" s="11" t="s">
        <v>247</v>
      </c>
      <c r="E67" s="11" t="s">
        <v>14</v>
      </c>
      <c r="F67" s="11">
        <v>0</v>
      </c>
      <c r="G67" s="11">
        <v>0</v>
      </c>
      <c r="H67" s="11">
        <v>5</v>
      </c>
      <c r="I67" s="12" t="s">
        <v>511</v>
      </c>
      <c r="J67" s="13">
        <v>448881.16</v>
      </c>
      <c r="K67" s="13">
        <v>177135.59</v>
      </c>
      <c r="L67" s="13">
        <v>0</v>
      </c>
    </row>
    <row r="68" spans="1:12" x14ac:dyDescent="0.8">
      <c r="A68" s="11" t="s">
        <v>248</v>
      </c>
      <c r="B68" s="11" t="s">
        <v>249</v>
      </c>
      <c r="C68" s="11" t="s">
        <v>106</v>
      </c>
      <c r="D68" s="11" t="s">
        <v>250</v>
      </c>
      <c r="E68" s="11" t="s">
        <v>22</v>
      </c>
      <c r="F68" s="11">
        <v>0</v>
      </c>
      <c r="G68" s="11">
        <v>6</v>
      </c>
      <c r="H68" s="11">
        <v>6</v>
      </c>
      <c r="I68" s="12" t="s">
        <v>511</v>
      </c>
      <c r="J68" s="13">
        <v>363761.58</v>
      </c>
      <c r="K68" s="13">
        <v>276953.46000000002</v>
      </c>
      <c r="L68" s="13">
        <v>91531.23</v>
      </c>
    </row>
    <row r="69" spans="1:12" x14ac:dyDescent="0.8">
      <c r="A69" s="11" t="s">
        <v>251</v>
      </c>
      <c r="B69" s="11" t="s">
        <v>252</v>
      </c>
      <c r="C69" s="11" t="s">
        <v>57</v>
      </c>
      <c r="D69" s="11" t="s">
        <v>253</v>
      </c>
      <c r="E69" s="11" t="s">
        <v>22</v>
      </c>
      <c r="F69" s="11">
        <v>2</v>
      </c>
      <c r="G69" s="11">
        <v>5</v>
      </c>
      <c r="H69" s="11">
        <v>5</v>
      </c>
      <c r="I69" s="12" t="s">
        <v>511</v>
      </c>
      <c r="J69" s="13">
        <v>297988.21000000002</v>
      </c>
      <c r="K69" s="13">
        <v>99328.66</v>
      </c>
      <c r="L69" s="13">
        <v>0</v>
      </c>
    </row>
    <row r="70" spans="1:12" x14ac:dyDescent="0.8">
      <c r="A70" s="11" t="s">
        <v>254</v>
      </c>
      <c r="B70" s="11" t="s">
        <v>255</v>
      </c>
      <c r="C70" s="11" t="s">
        <v>45</v>
      </c>
      <c r="D70" s="11" t="s">
        <v>256</v>
      </c>
      <c r="E70" s="11" t="s">
        <v>22</v>
      </c>
      <c r="F70" s="11">
        <v>0</v>
      </c>
      <c r="G70" s="11">
        <v>0</v>
      </c>
      <c r="H70" s="11">
        <v>0</v>
      </c>
      <c r="I70" s="12" t="s">
        <v>511</v>
      </c>
      <c r="J70" s="13">
        <v>5993072.8899999997</v>
      </c>
      <c r="K70" s="13">
        <v>5309292.3</v>
      </c>
      <c r="L70" s="13">
        <v>1157.3900000000001</v>
      </c>
    </row>
    <row r="71" spans="1:12" x14ac:dyDescent="0.8">
      <c r="A71" s="11" t="s">
        <v>257</v>
      </c>
      <c r="B71" s="11" t="s">
        <v>258</v>
      </c>
      <c r="C71" s="11" t="s">
        <v>49</v>
      </c>
      <c r="D71" s="11" t="s">
        <v>259</v>
      </c>
      <c r="E71" s="11" t="s">
        <v>22</v>
      </c>
      <c r="F71" s="11">
        <v>0</v>
      </c>
      <c r="G71" s="11">
        <v>1</v>
      </c>
      <c r="H71" s="11">
        <v>0</v>
      </c>
      <c r="I71" s="12" t="s">
        <v>511</v>
      </c>
      <c r="J71" s="13">
        <v>48000</v>
      </c>
      <c r="K71" s="13">
        <v>336425.28</v>
      </c>
      <c r="L71" s="13">
        <v>0</v>
      </c>
    </row>
    <row r="72" spans="1:12" ht="32" x14ac:dyDescent="0.8">
      <c r="A72" s="11" t="s">
        <v>260</v>
      </c>
      <c r="B72" s="11" t="s">
        <v>261</v>
      </c>
      <c r="C72" s="11" t="s">
        <v>141</v>
      </c>
      <c r="D72" s="11" t="s">
        <v>262</v>
      </c>
      <c r="E72" s="11" t="s">
        <v>22</v>
      </c>
      <c r="F72" s="11">
        <v>0</v>
      </c>
      <c r="G72" s="11">
        <v>2250</v>
      </c>
      <c r="H72" s="11">
        <v>79</v>
      </c>
      <c r="I72" s="12" t="s">
        <v>511</v>
      </c>
      <c r="J72" s="13">
        <v>152202597.59999999</v>
      </c>
      <c r="K72" s="13">
        <v>25369728.309999999</v>
      </c>
      <c r="L72" s="13">
        <v>25367496</v>
      </c>
    </row>
    <row r="73" spans="1:12" x14ac:dyDescent="0.8">
      <c r="A73" s="11" t="s">
        <v>263</v>
      </c>
      <c r="B73" s="11" t="s">
        <v>264</v>
      </c>
      <c r="C73" s="11" t="s">
        <v>65</v>
      </c>
      <c r="D73" s="11" t="s">
        <v>265</v>
      </c>
      <c r="E73" s="11" t="s">
        <v>22</v>
      </c>
      <c r="F73" s="11">
        <v>20</v>
      </c>
      <c r="G73" s="11">
        <v>15</v>
      </c>
      <c r="H73" s="11">
        <v>10</v>
      </c>
      <c r="I73" s="12" t="s">
        <v>511</v>
      </c>
      <c r="J73" s="13">
        <v>1154672.5</v>
      </c>
      <c r="K73" s="13">
        <v>1188402.05</v>
      </c>
      <c r="L73" s="13">
        <v>334724.59999999998</v>
      </c>
    </row>
    <row r="74" spans="1:12" x14ac:dyDescent="0.8">
      <c r="A74" s="11" t="s">
        <v>266</v>
      </c>
      <c r="B74" s="11" t="s">
        <v>267</v>
      </c>
      <c r="C74" s="11" t="s">
        <v>69</v>
      </c>
      <c r="D74" s="11" t="s">
        <v>268</v>
      </c>
      <c r="E74" s="11" t="s">
        <v>22</v>
      </c>
      <c r="F74" s="11">
        <v>0</v>
      </c>
      <c r="G74" s="11">
        <v>0</v>
      </c>
      <c r="H74" s="11">
        <v>5</v>
      </c>
      <c r="I74" s="12" t="s">
        <v>511</v>
      </c>
      <c r="J74" s="13">
        <v>1382794.28</v>
      </c>
      <c r="K74" s="13">
        <v>686232.59</v>
      </c>
      <c r="L74" s="13">
        <v>4457.6400000000003</v>
      </c>
    </row>
    <row r="75" spans="1:12" x14ac:dyDescent="0.8">
      <c r="A75" s="11" t="s">
        <v>269</v>
      </c>
      <c r="B75" s="11" t="s">
        <v>270</v>
      </c>
      <c r="C75" s="11" t="s">
        <v>69</v>
      </c>
      <c r="D75" s="11" t="s">
        <v>271</v>
      </c>
      <c r="E75" s="11" t="s">
        <v>14</v>
      </c>
      <c r="F75" s="11">
        <v>0</v>
      </c>
      <c r="G75" s="11">
        <v>0</v>
      </c>
      <c r="H75" s="11">
        <v>5</v>
      </c>
      <c r="I75" s="12" t="s">
        <v>511</v>
      </c>
      <c r="J75" s="13">
        <v>823016.80020000006</v>
      </c>
      <c r="K75" s="13">
        <v>329419.13</v>
      </c>
      <c r="L75" s="13">
        <v>1671.6</v>
      </c>
    </row>
    <row r="76" spans="1:12" x14ac:dyDescent="0.8">
      <c r="A76" s="11" t="s">
        <v>272</v>
      </c>
      <c r="B76" s="11" t="s">
        <v>273</v>
      </c>
      <c r="C76" s="11" t="s">
        <v>69</v>
      </c>
      <c r="D76" s="11" t="s">
        <v>274</v>
      </c>
      <c r="E76" s="11" t="s">
        <v>14</v>
      </c>
      <c r="F76" s="11">
        <v>0</v>
      </c>
      <c r="G76" s="11">
        <v>0</v>
      </c>
      <c r="H76" s="11">
        <v>5</v>
      </c>
      <c r="I76" s="12" t="s">
        <v>511</v>
      </c>
      <c r="J76" s="13">
        <v>913332.58990000002</v>
      </c>
      <c r="K76" s="13">
        <v>363359.11</v>
      </c>
      <c r="L76" s="13">
        <v>7800.99</v>
      </c>
    </row>
    <row r="77" spans="1:12" x14ac:dyDescent="0.8">
      <c r="A77" s="11" t="s">
        <v>275</v>
      </c>
      <c r="B77" s="11" t="s">
        <v>276</v>
      </c>
      <c r="C77" s="11" t="s">
        <v>69</v>
      </c>
      <c r="D77" s="11" t="s">
        <v>277</v>
      </c>
      <c r="E77" s="11" t="s">
        <v>22</v>
      </c>
      <c r="F77" s="11">
        <v>0</v>
      </c>
      <c r="G77" s="11">
        <v>0</v>
      </c>
      <c r="H77" s="11">
        <v>5</v>
      </c>
      <c r="I77" s="12" t="s">
        <v>511</v>
      </c>
      <c r="J77" s="13">
        <v>259611.92</v>
      </c>
      <c r="K77" s="13">
        <v>113036.4</v>
      </c>
      <c r="L77" s="13">
        <v>13124.73</v>
      </c>
    </row>
    <row r="78" spans="1:12" x14ac:dyDescent="0.8">
      <c r="A78" s="11" t="s">
        <v>278</v>
      </c>
      <c r="B78" s="11" t="s">
        <v>279</v>
      </c>
      <c r="C78" s="11" t="s">
        <v>69</v>
      </c>
      <c r="D78" s="11" t="s">
        <v>280</v>
      </c>
      <c r="E78" s="11" t="s">
        <v>22</v>
      </c>
      <c r="F78" s="11">
        <v>0</v>
      </c>
      <c r="G78" s="11">
        <v>0</v>
      </c>
      <c r="H78" s="11">
        <v>5</v>
      </c>
      <c r="I78" s="12" t="s">
        <v>511</v>
      </c>
      <c r="J78" s="13">
        <v>215791</v>
      </c>
      <c r="K78" s="13">
        <v>101596.85</v>
      </c>
      <c r="L78" s="13">
        <v>5547.36</v>
      </c>
    </row>
    <row r="79" spans="1:12" x14ac:dyDescent="0.8">
      <c r="A79" s="11" t="s">
        <v>281</v>
      </c>
      <c r="B79" s="11" t="s">
        <v>282</v>
      </c>
      <c r="C79" s="11" t="s">
        <v>92</v>
      </c>
      <c r="D79" s="11" t="s">
        <v>283</v>
      </c>
      <c r="E79" s="11" t="s">
        <v>22</v>
      </c>
      <c r="F79" s="11">
        <v>341</v>
      </c>
      <c r="G79" s="11">
        <v>91</v>
      </c>
      <c r="H79" s="11">
        <v>60</v>
      </c>
      <c r="I79" s="12" t="s">
        <v>511</v>
      </c>
      <c r="J79" s="13">
        <v>26672908.77</v>
      </c>
      <c r="K79" s="13">
        <v>4445473.95</v>
      </c>
      <c r="L79" s="13">
        <v>4445473.95</v>
      </c>
    </row>
    <row r="80" spans="1:12" ht="32" x14ac:dyDescent="0.8">
      <c r="A80" s="11" t="s">
        <v>284</v>
      </c>
      <c r="B80" s="11" t="s">
        <v>285</v>
      </c>
      <c r="C80" s="11" t="s">
        <v>96</v>
      </c>
      <c r="D80" s="11" t="s">
        <v>286</v>
      </c>
      <c r="E80" s="11" t="s">
        <v>22</v>
      </c>
      <c r="F80" s="11">
        <v>0</v>
      </c>
      <c r="G80" s="11">
        <v>0</v>
      </c>
      <c r="H80" s="11">
        <v>6</v>
      </c>
      <c r="I80" s="12" t="s">
        <v>511</v>
      </c>
      <c r="J80" s="13">
        <v>9142887.9199999999</v>
      </c>
      <c r="K80" s="13">
        <v>1523814.65</v>
      </c>
      <c r="L80" s="13">
        <v>1523814.65</v>
      </c>
    </row>
    <row r="81" spans="1:12" x14ac:dyDescent="0.8">
      <c r="A81" s="11" t="s">
        <v>287</v>
      </c>
      <c r="B81" s="11" t="s">
        <v>288</v>
      </c>
      <c r="C81" s="11" t="s">
        <v>289</v>
      </c>
      <c r="D81" s="11" t="s">
        <v>290</v>
      </c>
      <c r="E81" s="11" t="s">
        <v>14</v>
      </c>
      <c r="F81" s="11">
        <v>0</v>
      </c>
      <c r="G81" s="11">
        <v>10</v>
      </c>
      <c r="H81" s="11">
        <v>15</v>
      </c>
      <c r="I81" s="12" t="s">
        <v>511</v>
      </c>
      <c r="J81" s="13">
        <v>806238.71999999997</v>
      </c>
      <c r="K81" s="13">
        <v>189173.04</v>
      </c>
      <c r="L81" s="13">
        <v>79573.2</v>
      </c>
    </row>
    <row r="82" spans="1:12" x14ac:dyDescent="0.8">
      <c r="A82" s="11" t="s">
        <v>291</v>
      </c>
      <c r="B82" s="11" t="s">
        <v>292</v>
      </c>
      <c r="C82" s="11" t="s">
        <v>119</v>
      </c>
      <c r="D82" s="11" t="s">
        <v>293</v>
      </c>
      <c r="E82" s="11" t="s">
        <v>22</v>
      </c>
      <c r="F82" s="11">
        <v>0</v>
      </c>
      <c r="G82" s="11">
        <v>0</v>
      </c>
      <c r="H82" s="11">
        <v>0</v>
      </c>
      <c r="I82" s="12" t="s">
        <v>511</v>
      </c>
      <c r="J82" s="13">
        <v>145621.6</v>
      </c>
      <c r="K82" s="13">
        <v>97081.600000000006</v>
      </c>
      <c r="L82" s="13">
        <v>0</v>
      </c>
    </row>
    <row r="83" spans="1:12" x14ac:dyDescent="0.8">
      <c r="A83" s="11" t="s">
        <v>294</v>
      </c>
      <c r="B83" s="11" t="s">
        <v>295</v>
      </c>
      <c r="C83" s="11" t="s">
        <v>61</v>
      </c>
      <c r="D83" s="11" t="s">
        <v>296</v>
      </c>
      <c r="E83" s="11" t="s">
        <v>22</v>
      </c>
      <c r="F83" s="11">
        <v>225</v>
      </c>
      <c r="G83" s="11">
        <v>97</v>
      </c>
      <c r="H83" s="11">
        <v>0</v>
      </c>
      <c r="I83" s="12" t="s">
        <v>511</v>
      </c>
      <c r="J83" s="13">
        <v>15292989.449999999</v>
      </c>
      <c r="K83" s="13">
        <v>5097654.72</v>
      </c>
      <c r="L83" s="13">
        <v>0</v>
      </c>
    </row>
    <row r="84" spans="1:12" x14ac:dyDescent="0.8">
      <c r="A84" s="11" t="s">
        <v>297</v>
      </c>
      <c r="B84" s="11" t="s">
        <v>298</v>
      </c>
      <c r="C84" s="11" t="s">
        <v>61</v>
      </c>
      <c r="D84" s="11" t="s">
        <v>299</v>
      </c>
      <c r="E84" s="11" t="s">
        <v>22</v>
      </c>
      <c r="F84" s="11">
        <v>32</v>
      </c>
      <c r="G84" s="11">
        <v>13</v>
      </c>
      <c r="H84" s="11">
        <v>0</v>
      </c>
      <c r="I84" s="12" t="s">
        <v>511</v>
      </c>
      <c r="J84" s="13">
        <v>2093910.91</v>
      </c>
      <c r="K84" s="13">
        <v>786156.67</v>
      </c>
      <c r="L84" s="13">
        <v>0</v>
      </c>
    </row>
    <row r="85" spans="1:12" x14ac:dyDescent="0.8">
      <c r="A85" s="11" t="s">
        <v>300</v>
      </c>
      <c r="B85" s="11" t="s">
        <v>301</v>
      </c>
      <c r="C85" s="11" t="s">
        <v>61</v>
      </c>
      <c r="D85" s="11" t="s">
        <v>302</v>
      </c>
      <c r="E85" s="11" t="s">
        <v>22</v>
      </c>
      <c r="F85" s="11">
        <v>339</v>
      </c>
      <c r="G85" s="11">
        <v>0</v>
      </c>
      <c r="H85" s="11">
        <v>0</v>
      </c>
      <c r="I85" s="12" t="s">
        <v>511</v>
      </c>
      <c r="J85" s="13">
        <v>13557739.199999999</v>
      </c>
      <c r="K85" s="13">
        <v>4519246.4000000004</v>
      </c>
      <c r="L85" s="13">
        <v>0</v>
      </c>
    </row>
    <row r="86" spans="1:12" x14ac:dyDescent="0.8">
      <c r="A86" s="11" t="s">
        <v>303</v>
      </c>
      <c r="B86" s="11" t="s">
        <v>304</v>
      </c>
      <c r="C86" s="11" t="s">
        <v>49</v>
      </c>
      <c r="D86" s="11" t="s">
        <v>305</v>
      </c>
      <c r="E86" s="11" t="s">
        <v>22</v>
      </c>
      <c r="F86" s="11">
        <v>5</v>
      </c>
      <c r="G86" s="11">
        <v>38</v>
      </c>
      <c r="H86" s="11">
        <v>0</v>
      </c>
      <c r="I86" s="12" t="s">
        <v>511</v>
      </c>
      <c r="J86" s="13">
        <v>2193676.29</v>
      </c>
      <c r="K86" s="13">
        <v>1810494.36</v>
      </c>
      <c r="L86" s="13">
        <v>0</v>
      </c>
    </row>
    <row r="87" spans="1:12" x14ac:dyDescent="0.8">
      <c r="A87" s="11" t="s">
        <v>306</v>
      </c>
      <c r="B87" s="11" t="s">
        <v>307</v>
      </c>
      <c r="C87" s="11" t="s">
        <v>61</v>
      </c>
      <c r="D87" s="11" t="s">
        <v>308</v>
      </c>
      <c r="E87" s="11" t="s">
        <v>22</v>
      </c>
      <c r="F87" s="11">
        <v>67</v>
      </c>
      <c r="G87" s="11">
        <v>30</v>
      </c>
      <c r="H87" s="11">
        <v>0</v>
      </c>
      <c r="I87" s="12" t="s">
        <v>511</v>
      </c>
      <c r="J87" s="13">
        <v>4421680.2</v>
      </c>
      <c r="K87" s="13">
        <v>1473893.4</v>
      </c>
      <c r="L87" s="13">
        <v>0</v>
      </c>
    </row>
    <row r="88" spans="1:12" x14ac:dyDescent="0.8">
      <c r="A88" s="11" t="s">
        <v>309</v>
      </c>
      <c r="B88" s="11" t="s">
        <v>310</v>
      </c>
      <c r="C88" s="11" t="s">
        <v>311</v>
      </c>
      <c r="D88" s="11" t="s">
        <v>312</v>
      </c>
      <c r="E88" s="11" t="s">
        <v>22</v>
      </c>
      <c r="F88" s="11">
        <v>0</v>
      </c>
      <c r="G88" s="11">
        <v>491</v>
      </c>
      <c r="H88" s="11">
        <v>14</v>
      </c>
      <c r="I88" s="12" t="s">
        <v>511</v>
      </c>
      <c r="J88" s="13">
        <v>23141974.02</v>
      </c>
      <c r="K88" s="13">
        <v>3857272.11</v>
      </c>
      <c r="L88" s="13">
        <v>3856995.67</v>
      </c>
    </row>
    <row r="89" spans="1:12" x14ac:dyDescent="0.8">
      <c r="A89" s="11" t="s">
        <v>313</v>
      </c>
      <c r="B89" s="11" t="s">
        <v>314</v>
      </c>
      <c r="C89" s="11" t="s">
        <v>57</v>
      </c>
      <c r="D89" s="11" t="s">
        <v>315</v>
      </c>
      <c r="E89" s="11" t="s">
        <v>22</v>
      </c>
      <c r="F89" s="11">
        <v>4</v>
      </c>
      <c r="G89" s="11">
        <v>3</v>
      </c>
      <c r="H89" s="11">
        <v>5</v>
      </c>
      <c r="I89" s="12" t="s">
        <v>511</v>
      </c>
      <c r="J89" s="13">
        <v>239913.57</v>
      </c>
      <c r="K89" s="13">
        <v>79971.19</v>
      </c>
      <c r="L89" s="13">
        <v>0</v>
      </c>
    </row>
    <row r="90" spans="1:12" x14ac:dyDescent="0.8">
      <c r="A90" s="11" t="s">
        <v>316</v>
      </c>
      <c r="B90" s="11" t="s">
        <v>317</v>
      </c>
      <c r="C90" s="11" t="s">
        <v>65</v>
      </c>
      <c r="D90" s="11" t="s">
        <v>318</v>
      </c>
      <c r="E90" s="11" t="s">
        <v>22</v>
      </c>
      <c r="F90" s="11">
        <v>44</v>
      </c>
      <c r="G90" s="11">
        <v>9</v>
      </c>
      <c r="H90" s="11">
        <v>5</v>
      </c>
      <c r="I90" s="12" t="s">
        <v>511</v>
      </c>
      <c r="J90" s="13">
        <v>732450.6</v>
      </c>
      <c r="K90" s="13">
        <v>1812249.18</v>
      </c>
      <c r="L90" s="13">
        <v>363530.16</v>
      </c>
    </row>
    <row r="91" spans="1:12" x14ac:dyDescent="0.8">
      <c r="A91" s="11" t="s">
        <v>319</v>
      </c>
      <c r="B91" s="11" t="s">
        <v>320</v>
      </c>
      <c r="C91" s="11" t="s">
        <v>106</v>
      </c>
      <c r="D91" s="11" t="s">
        <v>321</v>
      </c>
      <c r="E91" s="11" t="s">
        <v>22</v>
      </c>
      <c r="F91" s="11">
        <v>106</v>
      </c>
      <c r="G91" s="11">
        <v>116</v>
      </c>
      <c r="H91" s="11">
        <v>27</v>
      </c>
      <c r="I91" s="12" t="s">
        <v>511</v>
      </c>
      <c r="J91" s="13">
        <v>12810180.039999999</v>
      </c>
      <c r="K91" s="13">
        <v>5264871.78</v>
      </c>
      <c r="L91" s="13">
        <v>2582146.14</v>
      </c>
    </row>
    <row r="92" spans="1:12" x14ac:dyDescent="0.8">
      <c r="A92" s="11" t="s">
        <v>322</v>
      </c>
      <c r="B92" s="11" t="s">
        <v>323</v>
      </c>
      <c r="C92" s="11" t="s">
        <v>73</v>
      </c>
      <c r="D92" s="11" t="s">
        <v>324</v>
      </c>
      <c r="E92" s="11" t="s">
        <v>22</v>
      </c>
      <c r="F92" s="11">
        <v>85</v>
      </c>
      <c r="G92" s="11">
        <v>41</v>
      </c>
      <c r="H92" s="11">
        <v>5</v>
      </c>
      <c r="I92" s="12" t="s">
        <v>511</v>
      </c>
      <c r="J92" s="13">
        <v>4515472.8</v>
      </c>
      <c r="K92" s="13">
        <v>2694456</v>
      </c>
      <c r="L92" s="13">
        <v>1029988.8</v>
      </c>
    </row>
    <row r="93" spans="1:12" x14ac:dyDescent="0.8">
      <c r="A93" s="11" t="s">
        <v>325</v>
      </c>
      <c r="B93" s="11" t="s">
        <v>326</v>
      </c>
      <c r="C93" s="11" t="s">
        <v>327</v>
      </c>
      <c r="D93" s="11" t="s">
        <v>328</v>
      </c>
      <c r="E93" s="11" t="s">
        <v>22</v>
      </c>
      <c r="F93" s="11">
        <v>237</v>
      </c>
      <c r="G93" s="11">
        <v>1</v>
      </c>
      <c r="H93" s="11">
        <v>40</v>
      </c>
      <c r="I93" s="12" t="s">
        <v>511</v>
      </c>
      <c r="J93" s="13">
        <v>16071631.24</v>
      </c>
      <c r="K93" s="13">
        <v>6887857.4800000004</v>
      </c>
      <c r="L93" s="13">
        <v>0</v>
      </c>
    </row>
    <row r="94" spans="1:12" x14ac:dyDescent="0.8">
      <c r="A94" s="11" t="s">
        <v>329</v>
      </c>
      <c r="B94" s="11" t="s">
        <v>330</v>
      </c>
      <c r="C94" s="11" t="s">
        <v>106</v>
      </c>
      <c r="D94" s="11" t="s">
        <v>331</v>
      </c>
      <c r="E94" s="11" t="s">
        <v>22</v>
      </c>
      <c r="F94" s="11">
        <v>250</v>
      </c>
      <c r="G94" s="11">
        <v>403</v>
      </c>
      <c r="H94" s="11">
        <v>58</v>
      </c>
      <c r="I94" s="12" t="s">
        <v>511</v>
      </c>
      <c r="J94" s="13">
        <v>40456303.200000003</v>
      </c>
      <c r="K94" s="13">
        <v>13036602.300000001</v>
      </c>
      <c r="L94" s="13">
        <v>7641853.2000000002</v>
      </c>
    </row>
    <row r="95" spans="1:12" x14ac:dyDescent="0.8">
      <c r="A95" s="11" t="s">
        <v>332</v>
      </c>
      <c r="B95" s="11" t="s">
        <v>333</v>
      </c>
      <c r="C95" s="11" t="s">
        <v>92</v>
      </c>
      <c r="D95" s="11" t="s">
        <v>334</v>
      </c>
      <c r="E95" s="11" t="s">
        <v>22</v>
      </c>
      <c r="F95" s="11">
        <v>276</v>
      </c>
      <c r="G95" s="11">
        <v>107</v>
      </c>
      <c r="H95" s="11">
        <v>54</v>
      </c>
      <c r="I95" s="12" t="s">
        <v>511</v>
      </c>
      <c r="J95" s="13">
        <v>29920401.719999999</v>
      </c>
      <c r="K95" s="13">
        <v>4986732.96</v>
      </c>
      <c r="L95" s="13">
        <v>4986732.96</v>
      </c>
    </row>
    <row r="96" spans="1:12" x14ac:dyDescent="0.8">
      <c r="A96" s="11" t="s">
        <v>335</v>
      </c>
      <c r="B96" s="11" t="s">
        <v>336</v>
      </c>
      <c r="C96" s="11" t="s">
        <v>289</v>
      </c>
      <c r="D96" s="11" t="s">
        <v>337</v>
      </c>
      <c r="E96" s="11" t="s">
        <v>22</v>
      </c>
      <c r="F96" s="11">
        <v>0</v>
      </c>
      <c r="G96" s="11">
        <v>24</v>
      </c>
      <c r="H96" s="11">
        <v>30</v>
      </c>
      <c r="I96" s="12" t="s">
        <v>511</v>
      </c>
      <c r="J96" s="13">
        <v>1314168.17</v>
      </c>
      <c r="K96" s="13">
        <v>525667.03</v>
      </c>
      <c r="L96" s="13">
        <v>262834.11</v>
      </c>
    </row>
    <row r="97" spans="1:12" x14ac:dyDescent="0.8">
      <c r="A97" s="11" t="s">
        <v>338</v>
      </c>
      <c r="B97" s="11" t="s">
        <v>339</v>
      </c>
      <c r="C97" s="11" t="s">
        <v>38</v>
      </c>
      <c r="D97" s="11" t="s">
        <v>340</v>
      </c>
      <c r="E97" s="11" t="s">
        <v>22</v>
      </c>
      <c r="F97" s="11">
        <v>0</v>
      </c>
      <c r="G97" s="11">
        <v>0</v>
      </c>
      <c r="H97" s="11">
        <v>4</v>
      </c>
      <c r="I97" s="12" t="s">
        <v>511</v>
      </c>
      <c r="J97" s="13">
        <v>7600</v>
      </c>
      <c r="K97" s="13">
        <v>2000</v>
      </c>
      <c r="L97" s="13">
        <v>0</v>
      </c>
    </row>
    <row r="98" spans="1:12" x14ac:dyDescent="0.8">
      <c r="A98" s="11" t="s">
        <v>341</v>
      </c>
      <c r="B98" s="11" t="s">
        <v>342</v>
      </c>
      <c r="C98" s="11" t="s">
        <v>38</v>
      </c>
      <c r="D98" s="11" t="s">
        <v>343</v>
      </c>
      <c r="E98" s="11" t="s">
        <v>14</v>
      </c>
      <c r="F98" s="11">
        <v>0</v>
      </c>
      <c r="G98" s="11">
        <v>0</v>
      </c>
      <c r="H98" s="11">
        <v>1</v>
      </c>
      <c r="I98" s="12" t="s">
        <v>511</v>
      </c>
      <c r="J98" s="13">
        <v>600</v>
      </c>
      <c r="K98" s="13">
        <v>200</v>
      </c>
      <c r="L98" s="13">
        <v>0</v>
      </c>
    </row>
    <row r="99" spans="1:12" x14ac:dyDescent="0.8">
      <c r="A99" s="11" t="s">
        <v>344</v>
      </c>
      <c r="B99" s="11" t="s">
        <v>345</v>
      </c>
      <c r="C99" s="11" t="s">
        <v>38</v>
      </c>
      <c r="D99" s="11" t="s">
        <v>346</v>
      </c>
      <c r="E99" s="11" t="s">
        <v>22</v>
      </c>
      <c r="F99" s="11">
        <v>0</v>
      </c>
      <c r="G99" s="11">
        <v>0</v>
      </c>
      <c r="H99" s="11">
        <v>5</v>
      </c>
      <c r="I99" s="12" t="s">
        <v>511</v>
      </c>
      <c r="J99" s="13">
        <v>14400</v>
      </c>
      <c r="K99" s="13">
        <v>4800</v>
      </c>
      <c r="L99" s="13">
        <v>0</v>
      </c>
    </row>
    <row r="100" spans="1:12" x14ac:dyDescent="0.8">
      <c r="A100" s="11" t="s">
        <v>347</v>
      </c>
      <c r="B100" s="11" t="s">
        <v>348</v>
      </c>
      <c r="C100" s="11" t="s">
        <v>57</v>
      </c>
      <c r="D100" s="11" t="s">
        <v>349</v>
      </c>
      <c r="E100" s="11" t="s">
        <v>22</v>
      </c>
      <c r="F100" s="11">
        <v>2</v>
      </c>
      <c r="G100" s="11">
        <v>2</v>
      </c>
      <c r="H100" s="11">
        <v>5</v>
      </c>
      <c r="I100" s="12" t="s">
        <v>511</v>
      </c>
      <c r="J100" s="13">
        <v>158208.48000000001</v>
      </c>
      <c r="K100" s="13">
        <v>52737.120000000003</v>
      </c>
      <c r="L100" s="13">
        <v>0</v>
      </c>
    </row>
    <row r="101" spans="1:12" x14ac:dyDescent="0.8">
      <c r="A101" s="11" t="s">
        <v>350</v>
      </c>
      <c r="B101" s="11" t="s">
        <v>351</v>
      </c>
      <c r="C101" s="11" t="s">
        <v>45</v>
      </c>
      <c r="D101" s="11" t="s">
        <v>352</v>
      </c>
      <c r="E101" s="11" t="s">
        <v>22</v>
      </c>
      <c r="F101" s="11">
        <v>0</v>
      </c>
      <c r="G101" s="11">
        <v>0</v>
      </c>
      <c r="H101" s="11">
        <v>0</v>
      </c>
      <c r="I101" s="12" t="s">
        <v>511</v>
      </c>
      <c r="J101" s="13">
        <v>6603491.1100000003</v>
      </c>
      <c r="K101" s="13">
        <v>5711482.54</v>
      </c>
      <c r="L101" s="13">
        <v>2167.75</v>
      </c>
    </row>
    <row r="102" spans="1:12" x14ac:dyDescent="0.8">
      <c r="A102" s="11" t="s">
        <v>353</v>
      </c>
      <c r="B102" s="11" t="s">
        <v>354</v>
      </c>
      <c r="C102" s="11" t="s">
        <v>45</v>
      </c>
      <c r="D102" s="11" t="s">
        <v>355</v>
      </c>
      <c r="E102" s="11" t="s">
        <v>22</v>
      </c>
      <c r="F102" s="11">
        <v>0</v>
      </c>
      <c r="G102" s="11">
        <v>0</v>
      </c>
      <c r="H102" s="11">
        <v>0</v>
      </c>
      <c r="I102" s="12" t="s">
        <v>511</v>
      </c>
      <c r="J102" s="13">
        <v>3711776.46</v>
      </c>
      <c r="K102" s="13">
        <v>3399589.35</v>
      </c>
      <c r="L102" s="13">
        <v>0</v>
      </c>
    </row>
    <row r="103" spans="1:12" x14ac:dyDescent="0.8">
      <c r="A103" s="11" t="s">
        <v>356</v>
      </c>
      <c r="B103" s="11" t="s">
        <v>357</v>
      </c>
      <c r="C103" s="11" t="s">
        <v>49</v>
      </c>
      <c r="D103" s="11" t="s">
        <v>358</v>
      </c>
      <c r="E103" s="11" t="s">
        <v>22</v>
      </c>
      <c r="F103" s="11">
        <v>3</v>
      </c>
      <c r="G103" s="11">
        <v>28</v>
      </c>
      <c r="H103" s="11">
        <v>0</v>
      </c>
      <c r="I103" s="12" t="s">
        <v>511</v>
      </c>
      <c r="J103" s="13">
        <v>2449444.4</v>
      </c>
      <c r="K103" s="13">
        <v>1535761.12</v>
      </c>
      <c r="L103" s="13">
        <v>0</v>
      </c>
    </row>
    <row r="104" spans="1:12" x14ac:dyDescent="0.8">
      <c r="A104" s="11" t="s">
        <v>359</v>
      </c>
      <c r="B104" s="11" t="s">
        <v>360</v>
      </c>
      <c r="C104" s="11" t="s">
        <v>53</v>
      </c>
      <c r="D104" s="11" t="s">
        <v>361</v>
      </c>
      <c r="E104" s="11" t="s">
        <v>22</v>
      </c>
      <c r="F104" s="11">
        <v>0</v>
      </c>
      <c r="G104" s="11">
        <v>15</v>
      </c>
      <c r="H104" s="11">
        <v>0</v>
      </c>
      <c r="I104" s="12" t="s">
        <v>511</v>
      </c>
      <c r="J104" s="13">
        <v>460825.17</v>
      </c>
      <c r="K104" s="13">
        <v>460825.95</v>
      </c>
      <c r="L104" s="13">
        <v>0</v>
      </c>
    </row>
    <row r="105" spans="1:12" x14ac:dyDescent="0.8">
      <c r="A105" s="11" t="s">
        <v>362</v>
      </c>
      <c r="B105" s="11" t="s">
        <v>363</v>
      </c>
      <c r="C105" s="11" t="s">
        <v>38</v>
      </c>
      <c r="D105" s="11" t="s">
        <v>364</v>
      </c>
      <c r="E105" s="11" t="s">
        <v>22</v>
      </c>
      <c r="F105" s="11">
        <v>0</v>
      </c>
      <c r="G105" s="11">
        <v>0</v>
      </c>
      <c r="H105" s="11">
        <v>26</v>
      </c>
      <c r="I105" s="12" t="s">
        <v>511</v>
      </c>
      <c r="J105" s="13">
        <v>285003.87</v>
      </c>
      <c r="K105" s="13">
        <v>95001.59</v>
      </c>
      <c r="L105" s="13">
        <v>0</v>
      </c>
    </row>
    <row r="106" spans="1:12" x14ac:dyDescent="0.8">
      <c r="A106" s="11" t="s">
        <v>365</v>
      </c>
      <c r="B106" s="11" t="s">
        <v>366</v>
      </c>
      <c r="C106" s="11" t="s">
        <v>38</v>
      </c>
      <c r="D106" s="11" t="s">
        <v>367</v>
      </c>
      <c r="E106" s="11" t="s">
        <v>14</v>
      </c>
      <c r="F106" s="11">
        <v>0</v>
      </c>
      <c r="G106" s="11">
        <v>0</v>
      </c>
      <c r="H106" s="11">
        <v>15</v>
      </c>
      <c r="I106" s="12" t="s">
        <v>511</v>
      </c>
      <c r="J106" s="13">
        <v>127000</v>
      </c>
      <c r="K106" s="13">
        <v>42333.29</v>
      </c>
      <c r="L106" s="13">
        <v>0</v>
      </c>
    </row>
    <row r="107" spans="1:12" x14ac:dyDescent="0.8">
      <c r="A107" s="11" t="s">
        <v>368</v>
      </c>
      <c r="B107" s="11" t="s">
        <v>369</v>
      </c>
      <c r="C107" s="11" t="s">
        <v>65</v>
      </c>
      <c r="D107" s="11" t="s">
        <v>370</v>
      </c>
      <c r="E107" s="11" t="s">
        <v>22</v>
      </c>
      <c r="F107" s="11">
        <v>10</v>
      </c>
      <c r="G107" s="11">
        <v>3</v>
      </c>
      <c r="H107" s="11">
        <v>1</v>
      </c>
      <c r="I107" s="12" t="s">
        <v>511</v>
      </c>
      <c r="J107" s="13">
        <v>454974.17</v>
      </c>
      <c r="K107" s="13">
        <v>150749.54999999999</v>
      </c>
      <c r="L107" s="13">
        <v>86531.800019999995</v>
      </c>
    </row>
    <row r="108" spans="1:12" ht="32" x14ac:dyDescent="0.8">
      <c r="A108" s="11" t="s">
        <v>371</v>
      </c>
      <c r="B108" s="11" t="s">
        <v>372</v>
      </c>
      <c r="C108" s="11" t="s">
        <v>69</v>
      </c>
      <c r="D108" s="11" t="s">
        <v>373</v>
      </c>
      <c r="E108" s="11" t="s">
        <v>22</v>
      </c>
      <c r="F108" s="11">
        <v>0</v>
      </c>
      <c r="G108" s="11">
        <v>0</v>
      </c>
      <c r="H108" s="11">
        <v>5</v>
      </c>
      <c r="I108" s="12" t="s">
        <v>511</v>
      </c>
      <c r="J108" s="13">
        <v>3623574.52</v>
      </c>
      <c r="K108" s="13">
        <v>1584236.85</v>
      </c>
      <c r="L108" s="13">
        <v>188175.55</v>
      </c>
    </row>
    <row r="109" spans="1:12" x14ac:dyDescent="0.8">
      <c r="A109" s="11" t="s">
        <v>374</v>
      </c>
      <c r="B109" s="11" t="s">
        <v>375</v>
      </c>
      <c r="C109" s="11" t="s">
        <v>69</v>
      </c>
      <c r="D109" s="11" t="s">
        <v>376</v>
      </c>
      <c r="E109" s="11" t="s">
        <v>22</v>
      </c>
      <c r="F109" s="11">
        <v>0</v>
      </c>
      <c r="G109" s="11">
        <v>0</v>
      </c>
      <c r="H109" s="11">
        <v>5</v>
      </c>
      <c r="I109" s="12" t="s">
        <v>511</v>
      </c>
      <c r="J109" s="13">
        <v>546723.5</v>
      </c>
      <c r="K109" s="13">
        <v>272405</v>
      </c>
      <c r="L109" s="13">
        <v>559</v>
      </c>
    </row>
    <row r="110" spans="1:12" x14ac:dyDescent="0.8">
      <c r="A110" s="11" t="s">
        <v>377</v>
      </c>
      <c r="B110" s="11" t="s">
        <v>378</v>
      </c>
      <c r="C110" s="11" t="s">
        <v>73</v>
      </c>
      <c r="D110" s="11" t="s">
        <v>379</v>
      </c>
      <c r="E110" s="11" t="s">
        <v>22</v>
      </c>
      <c r="F110" s="11">
        <v>14</v>
      </c>
      <c r="G110" s="11">
        <v>26</v>
      </c>
      <c r="H110" s="11">
        <v>2</v>
      </c>
      <c r="I110" s="12" t="s">
        <v>511</v>
      </c>
      <c r="J110" s="13">
        <v>1960139.92</v>
      </c>
      <c r="K110" s="13">
        <v>900061.44</v>
      </c>
      <c r="L110" s="13">
        <v>0</v>
      </c>
    </row>
    <row r="111" spans="1:12" x14ac:dyDescent="0.8">
      <c r="A111" s="11" t="s">
        <v>380</v>
      </c>
      <c r="B111" s="11" t="s">
        <v>381</v>
      </c>
      <c r="C111" s="11" t="s">
        <v>73</v>
      </c>
      <c r="D111" s="11" t="s">
        <v>382</v>
      </c>
      <c r="E111" s="11" t="s">
        <v>22</v>
      </c>
      <c r="F111" s="11">
        <v>19</v>
      </c>
      <c r="G111" s="11">
        <v>15</v>
      </c>
      <c r="H111" s="11">
        <v>1</v>
      </c>
      <c r="I111" s="12" t="s">
        <v>511</v>
      </c>
      <c r="J111" s="13">
        <v>1369298.1</v>
      </c>
      <c r="K111" s="13">
        <v>788998.9</v>
      </c>
      <c r="L111" s="13">
        <v>301967</v>
      </c>
    </row>
    <row r="112" spans="1:12" x14ac:dyDescent="0.8">
      <c r="A112" s="11" t="s">
        <v>383</v>
      </c>
      <c r="B112" s="11" t="s">
        <v>384</v>
      </c>
      <c r="C112" s="11" t="s">
        <v>73</v>
      </c>
      <c r="D112" s="11" t="s">
        <v>385</v>
      </c>
      <c r="E112" s="11" t="s">
        <v>22</v>
      </c>
      <c r="F112" s="11">
        <v>241</v>
      </c>
      <c r="G112" s="11">
        <v>120</v>
      </c>
      <c r="H112" s="11">
        <v>14</v>
      </c>
      <c r="I112" s="12" t="s">
        <v>511</v>
      </c>
      <c r="J112" s="13">
        <v>12784910.4</v>
      </c>
      <c r="K112" s="13">
        <v>5364221.25</v>
      </c>
      <c r="L112" s="13">
        <v>2583527.1</v>
      </c>
    </row>
    <row r="113" spans="1:12" x14ac:dyDescent="0.8">
      <c r="A113" s="11" t="s">
        <v>386</v>
      </c>
      <c r="B113" s="11" t="s">
        <v>387</v>
      </c>
      <c r="C113" s="11" t="s">
        <v>73</v>
      </c>
      <c r="D113" s="11" t="s">
        <v>388</v>
      </c>
      <c r="E113" s="11" t="s">
        <v>22</v>
      </c>
      <c r="F113" s="11">
        <v>147</v>
      </c>
      <c r="G113" s="11">
        <v>106</v>
      </c>
      <c r="H113" s="11">
        <v>10</v>
      </c>
      <c r="I113" s="12" t="s">
        <v>511</v>
      </c>
      <c r="J113" s="13">
        <v>11354773.25</v>
      </c>
      <c r="K113" s="13">
        <v>3024607.75</v>
      </c>
      <c r="L113" s="13">
        <v>2051211.5</v>
      </c>
    </row>
    <row r="114" spans="1:12" x14ac:dyDescent="0.8">
      <c r="A114" s="11" t="s">
        <v>389</v>
      </c>
      <c r="B114" s="11" t="s">
        <v>390</v>
      </c>
      <c r="C114" s="11" t="s">
        <v>69</v>
      </c>
      <c r="D114" s="11" t="s">
        <v>391</v>
      </c>
      <c r="E114" s="11" t="s">
        <v>22</v>
      </c>
      <c r="F114" s="11">
        <v>0</v>
      </c>
      <c r="G114" s="11">
        <v>0</v>
      </c>
      <c r="H114" s="11">
        <v>5</v>
      </c>
      <c r="I114" s="12" t="s">
        <v>511</v>
      </c>
      <c r="J114" s="13">
        <v>1917987.8289999999</v>
      </c>
      <c r="K114" s="13">
        <v>932109.16</v>
      </c>
      <c r="L114" s="13">
        <v>1111.1099999999999</v>
      </c>
    </row>
    <row r="115" spans="1:12" x14ac:dyDescent="0.8">
      <c r="A115" s="11" t="s">
        <v>392</v>
      </c>
      <c r="B115" s="11" t="s">
        <v>393</v>
      </c>
      <c r="C115" s="11" t="s">
        <v>69</v>
      </c>
      <c r="D115" s="11" t="s">
        <v>394</v>
      </c>
      <c r="E115" s="11" t="s">
        <v>14</v>
      </c>
      <c r="F115" s="11">
        <v>0</v>
      </c>
      <c r="G115" s="11">
        <v>0</v>
      </c>
      <c r="H115" s="11">
        <v>5</v>
      </c>
      <c r="I115" s="12" t="s">
        <v>511</v>
      </c>
      <c r="J115" s="13">
        <v>67368.08</v>
      </c>
      <c r="K115" s="13">
        <v>26770.12</v>
      </c>
      <c r="L115" s="13">
        <v>10050.040000000001</v>
      </c>
    </row>
    <row r="116" spans="1:12" ht="32" x14ac:dyDescent="0.8">
      <c r="A116" s="11" t="s">
        <v>395</v>
      </c>
      <c r="B116" s="11" t="s">
        <v>396</v>
      </c>
      <c r="C116" s="11" t="s">
        <v>96</v>
      </c>
      <c r="D116" s="11" t="s">
        <v>397</v>
      </c>
      <c r="E116" s="11" t="s">
        <v>22</v>
      </c>
      <c r="F116" s="11">
        <v>0</v>
      </c>
      <c r="G116" s="11">
        <v>0</v>
      </c>
      <c r="H116" s="11">
        <v>7</v>
      </c>
      <c r="I116" s="12" t="s">
        <v>511</v>
      </c>
      <c r="J116" s="13">
        <v>10012454.970000001</v>
      </c>
      <c r="K116" s="13">
        <v>1653194.45</v>
      </c>
      <c r="L116" s="13">
        <v>1666527.79</v>
      </c>
    </row>
    <row r="117" spans="1:12" x14ac:dyDescent="0.8">
      <c r="A117" s="11" t="s">
        <v>398</v>
      </c>
      <c r="B117" s="11" t="s">
        <v>399</v>
      </c>
      <c r="C117" s="11" t="s">
        <v>96</v>
      </c>
      <c r="D117" s="11" t="s">
        <v>400</v>
      </c>
      <c r="E117" s="11" t="s">
        <v>22</v>
      </c>
      <c r="F117" s="11">
        <v>0</v>
      </c>
      <c r="G117" s="11">
        <v>0</v>
      </c>
      <c r="H117" s="11">
        <v>2</v>
      </c>
      <c r="I117" s="12" t="s">
        <v>511</v>
      </c>
      <c r="J117" s="13">
        <v>3192967.95</v>
      </c>
      <c r="K117" s="13">
        <v>530827.94979999994</v>
      </c>
      <c r="L117" s="13">
        <v>533494.69999999995</v>
      </c>
    </row>
    <row r="118" spans="1:12" ht="32" x14ac:dyDescent="0.8">
      <c r="A118" s="11" t="s">
        <v>401</v>
      </c>
      <c r="B118" s="11" t="s">
        <v>402</v>
      </c>
      <c r="C118" s="11" t="s">
        <v>96</v>
      </c>
      <c r="D118" s="11" t="s">
        <v>403</v>
      </c>
      <c r="E118" s="11" t="s">
        <v>22</v>
      </c>
      <c r="F118" s="11">
        <v>0</v>
      </c>
      <c r="G118" s="11">
        <v>0</v>
      </c>
      <c r="H118" s="11">
        <v>3</v>
      </c>
      <c r="I118" s="12" t="s">
        <v>511</v>
      </c>
      <c r="J118" s="13">
        <v>3980946.61</v>
      </c>
      <c r="K118" s="13">
        <v>658162.0699</v>
      </c>
      <c r="L118" s="13">
        <v>668829.06999999995</v>
      </c>
    </row>
    <row r="119" spans="1:12" x14ac:dyDescent="0.8">
      <c r="A119" s="11" t="s">
        <v>404</v>
      </c>
      <c r="B119" s="11" t="s">
        <v>405</v>
      </c>
      <c r="C119" s="11" t="s">
        <v>311</v>
      </c>
      <c r="D119" s="11" t="s">
        <v>406</v>
      </c>
      <c r="E119" s="11" t="s">
        <v>22</v>
      </c>
      <c r="F119" s="11">
        <v>0</v>
      </c>
      <c r="G119" s="11">
        <v>740</v>
      </c>
      <c r="H119" s="11">
        <v>20</v>
      </c>
      <c r="I119" s="12" t="s">
        <v>511</v>
      </c>
      <c r="J119" s="13">
        <v>33772474.560000002</v>
      </c>
      <c r="K119" s="13">
        <v>6097528.7999999998</v>
      </c>
      <c r="L119" s="13">
        <v>5160001.4400000004</v>
      </c>
    </row>
    <row r="120" spans="1:12" x14ac:dyDescent="0.8">
      <c r="A120" s="11" t="s">
        <v>407</v>
      </c>
      <c r="B120" s="11" t="s">
        <v>408</v>
      </c>
      <c r="C120" s="11" t="s">
        <v>409</v>
      </c>
      <c r="D120" s="11" t="s">
        <v>410</v>
      </c>
      <c r="E120" s="11" t="s">
        <v>22</v>
      </c>
      <c r="F120" s="11">
        <v>0</v>
      </c>
      <c r="G120" s="11">
        <v>0</v>
      </c>
      <c r="H120" s="11">
        <v>19</v>
      </c>
      <c r="I120" s="12" t="s">
        <v>511</v>
      </c>
      <c r="J120" s="13">
        <v>2300707.52</v>
      </c>
      <c r="K120" s="13">
        <v>841899.84</v>
      </c>
      <c r="L120" s="13">
        <v>0</v>
      </c>
    </row>
    <row r="121" spans="1:12" x14ac:dyDescent="0.8">
      <c r="A121" s="11" t="s">
        <v>411</v>
      </c>
      <c r="B121" s="11" t="s">
        <v>412</v>
      </c>
      <c r="C121" s="11" t="s">
        <v>45</v>
      </c>
      <c r="D121" s="11" t="s">
        <v>413</v>
      </c>
      <c r="E121" s="11" t="s">
        <v>22</v>
      </c>
      <c r="F121" s="11">
        <v>0</v>
      </c>
      <c r="G121" s="11">
        <v>0</v>
      </c>
      <c r="H121" s="11">
        <v>0</v>
      </c>
      <c r="I121" s="12" t="s">
        <v>511</v>
      </c>
      <c r="J121" s="13">
        <v>14510503.310000001</v>
      </c>
      <c r="K121" s="13">
        <v>12615671.210000001</v>
      </c>
      <c r="L121" s="13">
        <v>4343.04</v>
      </c>
    </row>
    <row r="122" spans="1:12" x14ac:dyDescent="0.8">
      <c r="A122" s="11" t="s">
        <v>414</v>
      </c>
      <c r="B122" s="11" t="s">
        <v>415</v>
      </c>
      <c r="C122" s="11" t="s">
        <v>69</v>
      </c>
      <c r="D122" s="11" t="s">
        <v>416</v>
      </c>
      <c r="E122" s="11" t="s">
        <v>22</v>
      </c>
      <c r="F122" s="11">
        <v>0</v>
      </c>
      <c r="G122" s="11">
        <v>0</v>
      </c>
      <c r="H122" s="11">
        <v>5</v>
      </c>
      <c r="I122" s="12" t="s">
        <v>511</v>
      </c>
      <c r="J122" s="13">
        <v>247576.16</v>
      </c>
      <c r="K122" s="13">
        <v>124766.72</v>
      </c>
      <c r="L122" s="13">
        <v>0</v>
      </c>
    </row>
    <row r="123" spans="1:12" x14ac:dyDescent="0.8">
      <c r="A123" s="11" t="s">
        <v>417</v>
      </c>
      <c r="B123" s="11" t="s">
        <v>418</v>
      </c>
      <c r="C123" s="11" t="s">
        <v>419</v>
      </c>
      <c r="D123" s="11" t="s">
        <v>420</v>
      </c>
      <c r="E123" s="11" t="s">
        <v>22</v>
      </c>
      <c r="F123" s="11">
        <v>12</v>
      </c>
      <c r="G123" s="11">
        <v>6</v>
      </c>
      <c r="H123" s="11">
        <v>3</v>
      </c>
      <c r="I123" s="12" t="s">
        <v>511</v>
      </c>
      <c r="J123" s="13">
        <v>1483985.91</v>
      </c>
      <c r="K123" s="13">
        <v>494662.68</v>
      </c>
      <c r="L123" s="13">
        <v>0</v>
      </c>
    </row>
    <row r="124" spans="1:12" x14ac:dyDescent="0.8">
      <c r="A124" s="11" t="s">
        <v>421</v>
      </c>
      <c r="B124" s="11" t="s">
        <v>422</v>
      </c>
      <c r="C124" s="11" t="s">
        <v>38</v>
      </c>
      <c r="D124" s="11" t="s">
        <v>423</v>
      </c>
      <c r="E124" s="11" t="s">
        <v>22</v>
      </c>
      <c r="F124" s="11">
        <v>0</v>
      </c>
      <c r="G124" s="11">
        <v>0</v>
      </c>
      <c r="H124" s="11">
        <v>2</v>
      </c>
      <c r="I124" s="12" t="s">
        <v>511</v>
      </c>
      <c r="J124" s="13">
        <v>55328.22</v>
      </c>
      <c r="K124" s="13">
        <v>18442.740000000002</v>
      </c>
      <c r="L124" s="13">
        <v>0</v>
      </c>
    </row>
    <row r="125" spans="1:12" x14ac:dyDescent="0.8">
      <c r="A125" s="11" t="s">
        <v>424</v>
      </c>
      <c r="B125" s="11" t="s">
        <v>425</v>
      </c>
      <c r="C125" s="11" t="s">
        <v>69</v>
      </c>
      <c r="D125" s="11" t="s">
        <v>426</v>
      </c>
      <c r="E125" s="11" t="s">
        <v>14</v>
      </c>
      <c r="F125" s="11">
        <v>0</v>
      </c>
      <c r="G125" s="11">
        <v>0</v>
      </c>
      <c r="H125" s="11">
        <v>5</v>
      </c>
      <c r="I125" s="12" t="s">
        <v>511</v>
      </c>
      <c r="J125" s="13">
        <v>1078592.03</v>
      </c>
      <c r="K125" s="13">
        <v>424259.97</v>
      </c>
      <c r="L125" s="13">
        <v>0</v>
      </c>
    </row>
    <row r="126" spans="1:12" x14ac:dyDescent="0.8">
      <c r="A126" s="11" t="s">
        <v>427</v>
      </c>
      <c r="B126" s="11" t="s">
        <v>428</v>
      </c>
      <c r="C126" s="11" t="s">
        <v>73</v>
      </c>
      <c r="D126" s="11" t="s">
        <v>429</v>
      </c>
      <c r="E126" s="11" t="s">
        <v>22</v>
      </c>
      <c r="F126" s="11">
        <v>43</v>
      </c>
      <c r="G126" s="11">
        <v>20</v>
      </c>
      <c r="H126" s="11">
        <v>3</v>
      </c>
      <c r="I126" s="12" t="s">
        <v>511</v>
      </c>
      <c r="J126" s="13">
        <v>2045453.8</v>
      </c>
      <c r="K126" s="13">
        <v>738017.01</v>
      </c>
      <c r="L126" s="13">
        <v>397638.3</v>
      </c>
    </row>
    <row r="127" spans="1:12" x14ac:dyDescent="0.8">
      <c r="A127" s="11" t="s">
        <v>430</v>
      </c>
      <c r="B127" s="11" t="s">
        <v>431</v>
      </c>
      <c r="C127" s="11" t="s">
        <v>45</v>
      </c>
      <c r="D127" s="11" t="s">
        <v>432</v>
      </c>
      <c r="E127" s="11" t="s">
        <v>22</v>
      </c>
      <c r="F127" s="11">
        <v>0</v>
      </c>
      <c r="G127" s="11">
        <v>0</v>
      </c>
      <c r="H127" s="11">
        <v>0</v>
      </c>
      <c r="I127" s="12" t="s">
        <v>511</v>
      </c>
      <c r="J127" s="13">
        <v>1430096.52</v>
      </c>
      <c r="K127" s="13">
        <v>1309815.6599999999</v>
      </c>
      <c r="L127" s="13">
        <v>0</v>
      </c>
    </row>
    <row r="128" spans="1:12" x14ac:dyDescent="0.8">
      <c r="A128" s="11" t="s">
        <v>433</v>
      </c>
      <c r="B128" s="11" t="s">
        <v>434</v>
      </c>
      <c r="C128" s="11" t="s">
        <v>61</v>
      </c>
      <c r="D128" s="11" t="s">
        <v>435</v>
      </c>
      <c r="E128" s="11" t="s">
        <v>22</v>
      </c>
      <c r="F128" s="11">
        <v>63</v>
      </c>
      <c r="G128" s="11">
        <v>23</v>
      </c>
      <c r="H128" s="11">
        <v>0</v>
      </c>
      <c r="I128" s="12" t="s">
        <v>511</v>
      </c>
      <c r="J128" s="13">
        <v>4012182.69</v>
      </c>
      <c r="K128" s="13">
        <v>1337394.23</v>
      </c>
      <c r="L128" s="13">
        <v>0</v>
      </c>
    </row>
    <row r="129" spans="1:12" x14ac:dyDescent="0.8">
      <c r="A129" s="11" t="s">
        <v>436</v>
      </c>
      <c r="B129" s="11" t="s">
        <v>437</v>
      </c>
      <c r="C129" s="11" t="s">
        <v>57</v>
      </c>
      <c r="D129" s="11" t="s">
        <v>438</v>
      </c>
      <c r="E129" s="11" t="s">
        <v>22</v>
      </c>
      <c r="F129" s="11">
        <v>1</v>
      </c>
      <c r="G129" s="11">
        <v>15</v>
      </c>
      <c r="H129" s="11">
        <v>5</v>
      </c>
      <c r="I129" s="12" t="s">
        <v>511</v>
      </c>
      <c r="J129" s="13">
        <v>869338.43</v>
      </c>
      <c r="K129" s="13">
        <v>289780.92</v>
      </c>
      <c r="L129" s="13">
        <v>0</v>
      </c>
    </row>
    <row r="130" spans="1:12" x14ac:dyDescent="0.8">
      <c r="A130" s="11" t="s">
        <v>439</v>
      </c>
      <c r="B130" s="11" t="s">
        <v>440</v>
      </c>
      <c r="C130" s="11" t="s">
        <v>441</v>
      </c>
      <c r="D130" s="11" t="s">
        <v>442</v>
      </c>
      <c r="E130" s="11" t="s">
        <v>22</v>
      </c>
      <c r="F130" s="11">
        <v>242</v>
      </c>
      <c r="G130" s="11">
        <v>725</v>
      </c>
      <c r="H130" s="11">
        <v>25</v>
      </c>
      <c r="I130" s="12" t="s">
        <v>511</v>
      </c>
      <c r="J130" s="13">
        <v>51867794.729999997</v>
      </c>
      <c r="K130" s="13">
        <v>9405573.9000000004</v>
      </c>
      <c r="L130" s="13">
        <v>8753349</v>
      </c>
    </row>
    <row r="131" spans="1:12" x14ac:dyDescent="0.8">
      <c r="A131" s="11" t="s">
        <v>443</v>
      </c>
      <c r="B131" s="11" t="s">
        <v>444</v>
      </c>
      <c r="C131" s="11" t="s">
        <v>69</v>
      </c>
      <c r="D131" s="11" t="s">
        <v>445</v>
      </c>
      <c r="E131" s="11" t="s">
        <v>14</v>
      </c>
      <c r="F131" s="11">
        <v>0</v>
      </c>
      <c r="G131" s="11">
        <v>0</v>
      </c>
      <c r="H131" s="11">
        <v>5</v>
      </c>
      <c r="I131" s="12" t="s">
        <v>511</v>
      </c>
      <c r="J131" s="13">
        <v>2432328.85</v>
      </c>
      <c r="K131" s="13">
        <v>1158404.8</v>
      </c>
      <c r="L131" s="13">
        <v>0</v>
      </c>
    </row>
    <row r="132" spans="1:12" x14ac:dyDescent="0.8">
      <c r="A132" s="11" t="s">
        <v>446</v>
      </c>
      <c r="B132" s="11" t="s">
        <v>447</v>
      </c>
      <c r="C132" s="11" t="s">
        <v>65</v>
      </c>
      <c r="D132" s="11" t="s">
        <v>448</v>
      </c>
      <c r="E132" s="11" t="s">
        <v>22</v>
      </c>
      <c r="F132" s="11">
        <v>32</v>
      </c>
      <c r="G132" s="11">
        <v>5</v>
      </c>
      <c r="H132" s="11">
        <v>2</v>
      </c>
      <c r="I132" s="12" t="s">
        <v>511</v>
      </c>
      <c r="J132" s="13">
        <v>926560.61</v>
      </c>
      <c r="K132" s="13">
        <v>632562.13989999995</v>
      </c>
      <c r="L132" s="13">
        <v>222731.65</v>
      </c>
    </row>
    <row r="133" spans="1:12" x14ac:dyDescent="0.8">
      <c r="A133" s="11" t="s">
        <v>449</v>
      </c>
      <c r="B133" s="11" t="s">
        <v>450</v>
      </c>
      <c r="C133" s="11" t="s">
        <v>61</v>
      </c>
      <c r="D133" s="11" t="s">
        <v>451</v>
      </c>
      <c r="E133" s="11" t="s">
        <v>22</v>
      </c>
      <c r="F133" s="11">
        <v>48</v>
      </c>
      <c r="G133" s="11">
        <v>20</v>
      </c>
      <c r="H133" s="11">
        <v>0</v>
      </c>
      <c r="I133" s="12" t="s">
        <v>511</v>
      </c>
      <c r="J133" s="13">
        <v>3257742</v>
      </c>
      <c r="K133" s="13">
        <v>1085914</v>
      </c>
      <c r="L133" s="13">
        <v>0</v>
      </c>
    </row>
    <row r="134" spans="1:12" x14ac:dyDescent="0.8">
      <c r="A134" s="11" t="s">
        <v>452</v>
      </c>
      <c r="B134" s="11" t="s">
        <v>453</v>
      </c>
      <c r="C134" s="11" t="s">
        <v>45</v>
      </c>
      <c r="D134" s="11" t="s">
        <v>454</v>
      </c>
      <c r="E134" s="11" t="s">
        <v>22</v>
      </c>
      <c r="F134" s="11">
        <v>0</v>
      </c>
      <c r="G134" s="11">
        <v>0</v>
      </c>
      <c r="H134" s="11">
        <v>0</v>
      </c>
      <c r="I134" s="12" t="s">
        <v>511</v>
      </c>
      <c r="J134" s="13">
        <v>6994397.6500000004</v>
      </c>
      <c r="K134" s="13">
        <v>6134486.3399999999</v>
      </c>
      <c r="L134" s="13">
        <v>1749.28</v>
      </c>
    </row>
    <row r="135" spans="1:12" x14ac:dyDescent="0.8">
      <c r="A135" s="11" t="s">
        <v>455</v>
      </c>
      <c r="B135" s="11" t="s">
        <v>456</v>
      </c>
      <c r="C135" s="11" t="s">
        <v>119</v>
      </c>
      <c r="D135" s="11" t="s">
        <v>457</v>
      </c>
      <c r="E135" s="11" t="s">
        <v>22</v>
      </c>
      <c r="F135" s="11">
        <v>18</v>
      </c>
      <c r="G135" s="11">
        <v>27</v>
      </c>
      <c r="H135" s="11">
        <v>3</v>
      </c>
      <c r="I135" s="12" t="s">
        <v>511</v>
      </c>
      <c r="J135" s="13">
        <v>2952066.53</v>
      </c>
      <c r="K135" s="13">
        <v>984023.18</v>
      </c>
      <c r="L135" s="13">
        <v>0</v>
      </c>
    </row>
    <row r="136" spans="1:12" x14ac:dyDescent="0.8">
      <c r="A136" s="11" t="s">
        <v>458</v>
      </c>
      <c r="B136" s="11" t="s">
        <v>459</v>
      </c>
      <c r="C136" s="11" t="s">
        <v>69</v>
      </c>
      <c r="D136" s="11" t="s">
        <v>460</v>
      </c>
      <c r="E136" s="11" t="s">
        <v>22</v>
      </c>
      <c r="F136" s="11">
        <v>0</v>
      </c>
      <c r="G136" s="11">
        <v>0</v>
      </c>
      <c r="H136" s="11">
        <v>5</v>
      </c>
      <c r="I136" s="12" t="s">
        <v>511</v>
      </c>
      <c r="J136" s="13">
        <v>1961097.851</v>
      </c>
      <c r="K136" s="13">
        <v>968658.61010000005</v>
      </c>
      <c r="L136" s="13">
        <v>0</v>
      </c>
    </row>
    <row r="137" spans="1:12" x14ac:dyDescent="0.8">
      <c r="A137" s="11" t="s">
        <v>461</v>
      </c>
      <c r="B137" s="11" t="s">
        <v>462</v>
      </c>
      <c r="C137" s="11" t="s">
        <v>49</v>
      </c>
      <c r="D137" s="11" t="s">
        <v>463</v>
      </c>
      <c r="E137" s="11" t="s">
        <v>22</v>
      </c>
      <c r="F137" s="11">
        <v>28</v>
      </c>
      <c r="G137" s="11">
        <v>62</v>
      </c>
      <c r="H137" s="11">
        <v>0</v>
      </c>
      <c r="I137" s="12" t="s">
        <v>511</v>
      </c>
      <c r="J137" s="13">
        <v>585389.22</v>
      </c>
      <c r="K137" s="13">
        <v>6285810.9900000002</v>
      </c>
      <c r="L137" s="13">
        <v>0</v>
      </c>
    </row>
    <row r="138" spans="1:12" x14ac:dyDescent="0.8">
      <c r="A138" s="11" t="s">
        <v>464</v>
      </c>
      <c r="B138" s="11" t="s">
        <v>465</v>
      </c>
      <c r="C138" s="11" t="s">
        <v>49</v>
      </c>
      <c r="D138" s="11" t="s">
        <v>466</v>
      </c>
      <c r="E138" s="11" t="s">
        <v>22</v>
      </c>
      <c r="F138" s="11">
        <v>31</v>
      </c>
      <c r="G138" s="11">
        <v>126</v>
      </c>
      <c r="H138" s="11">
        <v>0</v>
      </c>
      <c r="I138" s="12" t="s">
        <v>511</v>
      </c>
      <c r="J138" s="13">
        <v>10058230.279999999</v>
      </c>
      <c r="K138" s="13">
        <v>8747150.1600000001</v>
      </c>
      <c r="L138" s="13">
        <v>0</v>
      </c>
    </row>
    <row r="139" spans="1:12" ht="32" x14ac:dyDescent="0.8">
      <c r="A139" s="11" t="s">
        <v>467</v>
      </c>
      <c r="B139" s="11" t="s">
        <v>468</v>
      </c>
      <c r="C139" s="11" t="s">
        <v>65</v>
      </c>
      <c r="D139" s="11" t="s">
        <v>469</v>
      </c>
      <c r="E139" s="11" t="s">
        <v>22</v>
      </c>
      <c r="F139" s="11">
        <v>150</v>
      </c>
      <c r="G139" s="11">
        <v>32</v>
      </c>
      <c r="H139" s="11">
        <v>10</v>
      </c>
      <c r="I139" s="12" t="s">
        <v>511</v>
      </c>
      <c r="J139" s="13">
        <v>4363885.04</v>
      </c>
      <c r="K139" s="13">
        <v>4510544.5599999996</v>
      </c>
      <c r="L139" s="13">
        <v>1267782.08</v>
      </c>
    </row>
    <row r="140" spans="1:12" x14ac:dyDescent="0.8">
      <c r="A140" s="11" t="s">
        <v>470</v>
      </c>
      <c r="B140" s="11" t="s">
        <v>471</v>
      </c>
      <c r="C140" s="11" t="s">
        <v>49</v>
      </c>
      <c r="D140" s="11" t="s">
        <v>472</v>
      </c>
      <c r="E140" s="11" t="s">
        <v>22</v>
      </c>
      <c r="F140" s="11">
        <v>8</v>
      </c>
      <c r="G140" s="11">
        <v>68</v>
      </c>
      <c r="H140" s="11">
        <v>0</v>
      </c>
      <c r="I140" s="12" t="s">
        <v>511</v>
      </c>
      <c r="J140" s="13">
        <v>6191267.4199999999</v>
      </c>
      <c r="K140" s="13">
        <v>3789400.42</v>
      </c>
      <c r="L140" s="13">
        <v>0</v>
      </c>
    </row>
    <row r="141" spans="1:12" x14ac:dyDescent="0.8">
      <c r="A141" s="11" t="s">
        <v>473</v>
      </c>
      <c r="B141" s="11" t="s">
        <v>474</v>
      </c>
      <c r="C141" s="11" t="s">
        <v>73</v>
      </c>
      <c r="D141" s="11" t="s">
        <v>475</v>
      </c>
      <c r="E141" s="11" t="s">
        <v>22</v>
      </c>
      <c r="F141" s="11">
        <v>20</v>
      </c>
      <c r="G141" s="11">
        <v>4</v>
      </c>
      <c r="H141" s="11">
        <v>1</v>
      </c>
      <c r="I141" s="12" t="s">
        <v>511</v>
      </c>
      <c r="J141" s="13">
        <v>696469.78</v>
      </c>
      <c r="K141" s="13">
        <v>385965.21</v>
      </c>
      <c r="L141" s="13">
        <v>154633.57</v>
      </c>
    </row>
    <row r="142" spans="1:12" x14ac:dyDescent="0.8">
      <c r="A142" s="11" t="s">
        <v>476</v>
      </c>
      <c r="B142" s="11" t="s">
        <v>477</v>
      </c>
      <c r="C142" s="11" t="s">
        <v>441</v>
      </c>
      <c r="D142" s="11" t="s">
        <v>478</v>
      </c>
      <c r="E142" s="11" t="s">
        <v>22</v>
      </c>
      <c r="F142" s="11">
        <v>218</v>
      </c>
      <c r="G142" s="11">
        <v>654</v>
      </c>
      <c r="H142" s="11">
        <v>20</v>
      </c>
      <c r="I142" s="12" t="s">
        <v>511</v>
      </c>
      <c r="J142" s="13">
        <v>44248884.859999999</v>
      </c>
      <c r="K142" s="13">
        <v>8137111.2000000002</v>
      </c>
      <c r="L142" s="13">
        <v>7483737.7999999998</v>
      </c>
    </row>
    <row r="143" spans="1:12" ht="48" x14ac:dyDescent="0.8">
      <c r="A143" s="11" t="s">
        <v>479</v>
      </c>
      <c r="B143" s="11" t="s">
        <v>480</v>
      </c>
      <c r="C143" s="11" t="s">
        <v>141</v>
      </c>
      <c r="D143" s="11" t="s">
        <v>481</v>
      </c>
      <c r="E143" s="11" t="s">
        <v>22</v>
      </c>
      <c r="F143" s="11">
        <v>0</v>
      </c>
      <c r="G143" s="11">
        <v>1538</v>
      </c>
      <c r="H143" s="11">
        <v>56</v>
      </c>
      <c r="I143" s="12" t="s">
        <v>511</v>
      </c>
      <c r="J143" s="13">
        <v>101016784</v>
      </c>
      <c r="K143" s="13">
        <v>23378252.48</v>
      </c>
      <c r="L143" s="13">
        <v>17770698.879999999</v>
      </c>
    </row>
    <row r="144" spans="1:12" x14ac:dyDescent="0.8">
      <c r="A144" s="11" t="s">
        <v>482</v>
      </c>
      <c r="B144" s="11" t="s">
        <v>483</v>
      </c>
      <c r="C144" s="11" t="s">
        <v>49</v>
      </c>
      <c r="D144" s="11" t="s">
        <v>484</v>
      </c>
      <c r="E144" s="11" t="s">
        <v>22</v>
      </c>
      <c r="F144" s="11">
        <v>1</v>
      </c>
      <c r="G144" s="11">
        <v>4</v>
      </c>
      <c r="H144" s="11">
        <v>0</v>
      </c>
      <c r="I144" s="12" t="s">
        <v>511</v>
      </c>
      <c r="J144" s="13">
        <v>46179.63</v>
      </c>
      <c r="K144" s="13">
        <v>702520.74</v>
      </c>
      <c r="L144" s="13">
        <v>0</v>
      </c>
    </row>
    <row r="145" spans="1:12" ht="32" x14ac:dyDescent="0.8">
      <c r="A145" s="11" t="s">
        <v>485</v>
      </c>
      <c r="B145" s="11" t="s">
        <v>486</v>
      </c>
      <c r="C145" s="11" t="s">
        <v>45</v>
      </c>
      <c r="D145" s="11" t="s">
        <v>487</v>
      </c>
      <c r="E145" s="11" t="s">
        <v>22</v>
      </c>
      <c r="F145" s="11">
        <v>0</v>
      </c>
      <c r="G145" s="11">
        <v>0</v>
      </c>
      <c r="H145" s="11">
        <v>0</v>
      </c>
      <c r="I145" s="11" t="s">
        <v>488</v>
      </c>
      <c r="J145" s="13">
        <v>3192165.36</v>
      </c>
      <c r="K145" s="13">
        <v>2923683.4</v>
      </c>
      <c r="L145" s="13">
        <v>0</v>
      </c>
    </row>
    <row r="146" spans="1:12" x14ac:dyDescent="0.8">
      <c r="A146" s="11" t="s">
        <v>489</v>
      </c>
      <c r="B146" s="11" t="s">
        <v>490</v>
      </c>
      <c r="C146" s="11" t="s">
        <v>49</v>
      </c>
      <c r="D146" s="11" t="s">
        <v>491</v>
      </c>
      <c r="E146" s="11" t="s">
        <v>22</v>
      </c>
      <c r="F146" s="11">
        <v>3</v>
      </c>
      <c r="G146" s="11">
        <v>5</v>
      </c>
      <c r="H146" s="11">
        <v>0</v>
      </c>
      <c r="I146" s="11" t="s">
        <v>511</v>
      </c>
      <c r="J146" s="13">
        <v>130275.04</v>
      </c>
      <c r="K146" s="13">
        <v>1630438.88</v>
      </c>
      <c r="L146" s="13">
        <v>0</v>
      </c>
    </row>
    <row r="147" spans="1:12" x14ac:dyDescent="0.8">
      <c r="A147" s="11" t="s">
        <v>492</v>
      </c>
      <c r="B147" s="11" t="s">
        <v>493</v>
      </c>
      <c r="C147" s="11" t="s">
        <v>57</v>
      </c>
      <c r="D147" s="11" t="s">
        <v>494</v>
      </c>
      <c r="E147" s="11" t="s">
        <v>22</v>
      </c>
      <c r="F147" s="11">
        <v>7</v>
      </c>
      <c r="G147" s="11">
        <v>2</v>
      </c>
      <c r="H147" s="11">
        <v>5</v>
      </c>
      <c r="I147" s="12" t="s">
        <v>511</v>
      </c>
      <c r="J147" s="13">
        <v>279850.48</v>
      </c>
      <c r="K147" s="13">
        <v>93283.19</v>
      </c>
      <c r="L147" s="13">
        <v>0</v>
      </c>
    </row>
    <row r="148" spans="1:12" x14ac:dyDescent="0.8">
      <c r="A148" s="11" t="s">
        <v>495</v>
      </c>
      <c r="B148" s="11" t="s">
        <v>496</v>
      </c>
      <c r="C148" s="11" t="s">
        <v>49</v>
      </c>
      <c r="D148" s="11" t="s">
        <v>497</v>
      </c>
      <c r="E148" s="11" t="s">
        <v>22</v>
      </c>
      <c r="F148" s="11">
        <v>1</v>
      </c>
      <c r="G148" s="11">
        <v>6</v>
      </c>
      <c r="H148" s="11">
        <v>0</v>
      </c>
      <c r="I148" s="12" t="s">
        <v>511</v>
      </c>
      <c r="J148" s="13">
        <v>881937</v>
      </c>
      <c r="K148" s="13">
        <v>334805.56809999997</v>
      </c>
      <c r="L148" s="13">
        <v>0</v>
      </c>
    </row>
    <row r="149" spans="1:12" x14ac:dyDescent="0.8">
      <c r="A149" s="11" t="s">
        <v>498</v>
      </c>
      <c r="B149" s="11" t="s">
        <v>499</v>
      </c>
      <c r="C149" s="11" t="s">
        <v>57</v>
      </c>
      <c r="D149" s="11" t="s">
        <v>500</v>
      </c>
      <c r="E149" s="11" t="s">
        <v>22</v>
      </c>
      <c r="F149" s="11">
        <v>0</v>
      </c>
      <c r="G149" s="11">
        <v>19</v>
      </c>
      <c r="H149" s="11">
        <v>5</v>
      </c>
      <c r="I149" s="12" t="s">
        <v>511</v>
      </c>
      <c r="J149" s="13">
        <v>1102412.8500000001</v>
      </c>
      <c r="K149" s="13">
        <v>367470.95</v>
      </c>
      <c r="L149" s="13">
        <v>0</v>
      </c>
    </row>
    <row r="150" spans="1:12" x14ac:dyDescent="0.8">
      <c r="A150" s="11" t="s">
        <v>501</v>
      </c>
      <c r="B150" s="11" t="s">
        <v>502</v>
      </c>
      <c r="C150" s="11" t="s">
        <v>119</v>
      </c>
      <c r="D150" s="11" t="s">
        <v>503</v>
      </c>
      <c r="E150" s="11" t="s">
        <v>22</v>
      </c>
      <c r="F150" s="11">
        <v>4</v>
      </c>
      <c r="G150" s="11">
        <v>6</v>
      </c>
      <c r="H150" s="11">
        <v>7</v>
      </c>
      <c r="I150" s="12" t="s">
        <v>511</v>
      </c>
      <c r="J150" s="13">
        <v>922074.72</v>
      </c>
      <c r="K150" s="13">
        <v>614716.48</v>
      </c>
      <c r="L150" s="13">
        <v>0</v>
      </c>
    </row>
    <row r="151" spans="1:12" x14ac:dyDescent="0.8">
      <c r="A151" s="11" t="s">
        <v>504</v>
      </c>
      <c r="B151" s="11" t="s">
        <v>505</v>
      </c>
      <c r="C151" s="11" t="s">
        <v>73</v>
      </c>
      <c r="D151" s="11" t="s">
        <v>506</v>
      </c>
      <c r="E151" s="11" t="s">
        <v>22</v>
      </c>
      <c r="F151" s="11">
        <v>42</v>
      </c>
      <c r="G151" s="11">
        <v>41</v>
      </c>
      <c r="H151" s="11">
        <v>3</v>
      </c>
      <c r="I151" s="12" t="s">
        <v>511</v>
      </c>
      <c r="J151" s="13">
        <v>4166041.68</v>
      </c>
      <c r="K151" s="13">
        <v>1424888.85</v>
      </c>
      <c r="L151" s="13">
        <v>798702.42</v>
      </c>
    </row>
    <row r="152" spans="1:12" x14ac:dyDescent="0.8">
      <c r="A152" s="11" t="s">
        <v>507</v>
      </c>
      <c r="B152" s="11" t="s">
        <v>508</v>
      </c>
      <c r="C152" s="11" t="s">
        <v>92</v>
      </c>
      <c r="D152" s="11" t="s">
        <v>509</v>
      </c>
      <c r="E152" s="11" t="s">
        <v>22</v>
      </c>
      <c r="F152" s="11">
        <v>300</v>
      </c>
      <c r="G152" s="11">
        <v>125</v>
      </c>
      <c r="H152" s="11">
        <v>59</v>
      </c>
      <c r="I152" s="12" t="s">
        <v>511</v>
      </c>
      <c r="J152" s="13">
        <v>27456578.239999998</v>
      </c>
      <c r="K152" s="13">
        <v>4576104.71</v>
      </c>
      <c r="L152" s="13">
        <v>4576104.71</v>
      </c>
    </row>
    <row r="153" spans="1:12" s="18" customFormat="1" x14ac:dyDescent="0.8">
      <c r="A153" s="18" t="s">
        <v>24</v>
      </c>
    </row>
    <row r="154" spans="1:12" s="20" customFormat="1" x14ac:dyDescent="0.8">
      <c r="A154" s="20" t="s">
        <v>510</v>
      </c>
    </row>
  </sheetData>
  <mergeCells count="3">
    <mergeCell ref="A153:XFD153"/>
    <mergeCell ref="A1:XFD1"/>
    <mergeCell ref="A154:XFD154"/>
  </mergeCells>
  <conditionalFormatting sqref="M2:XFD152 A155:XFD1048576">
    <cfRule type="containsBlanks" dxfId="0" priority="1">
      <formula>LEN(TRIM(A2))=0</formula>
    </cfRule>
  </conditionalFormatting>
  <hyperlinks>
    <hyperlink ref="A153:XFD153" location="'Table of Contents'!A1" display="Return to Table of Contents" xr:uid="{049E4193-6E37-4E31-A152-A85BFD74A50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712D897317234AA0AE0492FD263EE4" ma:contentTypeVersion="23" ma:contentTypeDescription="Create a new document." ma:contentTypeScope="" ma:versionID="9b3ac95e3a8a21e6322c8b552352358a">
  <xsd:schema xmlns:xsd="http://www.w3.org/2001/XMLSchema" xmlns:xs="http://www.w3.org/2001/XMLSchema" xmlns:p="http://schemas.microsoft.com/office/2006/metadata/properties" xmlns:ns2="1bf0f462-8410-4f9e-9a52-1386a4fad60f" xmlns:ns3="dc78b365-2bba-4644-932d-9d30df4359c6" targetNamespace="http://schemas.microsoft.com/office/2006/metadata/properties" ma:root="true" ma:fieldsID="01292c97ac10a94146091e62396b8f84" ns2:_="" ns3:_="">
    <xsd:import namespace="1bf0f462-8410-4f9e-9a52-1386a4fad60f"/>
    <xsd:import namespace="dc78b365-2bba-4644-932d-9d30df4359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Program" minOccurs="0"/>
                <xsd:element ref="ns2:DocumentType" minOccurs="0"/>
                <xsd:element ref="ns2:Purpose" minOccurs="0"/>
                <xsd:element ref="ns2:Document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0f462-8410-4f9e-9a52-1386a4fad6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593c1e6-1b19-43fc-8c97-9917042d44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rogram" ma:index="23" nillable="true" ma:displayName="Program" ma:format="Dropdown" ma:internalName="Program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IS"/>
                  </xsd:restriction>
                </xsd:simpleType>
              </xsd:element>
            </xsd:sequence>
          </xsd:extension>
        </xsd:complexContent>
      </xsd:complexType>
    </xsd:element>
    <xsd:element name="DocumentType" ma:index="24" nillable="true" ma:displayName="Status" ma:format="RadioButtons" ma:internalName="DocumentType">
      <xsd:simpleType>
        <xsd:restriction base="dms:Choice">
          <xsd:enumeration value="Final"/>
          <xsd:enumeration value="Draft"/>
          <xsd:enumeration value="Working Doc"/>
          <xsd:enumeration value="In Review"/>
        </xsd:restriction>
      </xsd:simpleType>
    </xsd:element>
    <xsd:element name="Purpose" ma:index="25" nillable="true" ma:displayName="Purpose" ma:format="Dropdown" ma:internalName="Purpo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pplication Guidance"/>
                    <xsd:enumeration value="BDOBOA Meetings"/>
                    <xsd:enumeration value="Challenge Guidance"/>
                    <xsd:enumeration value="Contract"/>
                    <xsd:enumeration value="Email"/>
                    <xsd:enumeration value="GovDelivery"/>
                    <xsd:enumeration value="Grant Agreement"/>
                    <xsd:enumeration value="Invoice"/>
                    <xsd:enumeration value="Newsletter"/>
                    <xsd:enumeration value="NOFA"/>
                    <xsd:enumeration value="Presentation"/>
                    <xsd:enumeration value="Press Release"/>
                    <xsd:enumeration value="Programmatic"/>
                    <xsd:enumeration value="Recording/webinar"/>
                    <xsd:enumeration value="RFP/RFI"/>
                    <xsd:enumeration value="Template"/>
                    <xsd:enumeration value="Timeline"/>
                    <xsd:enumeration value="Tracker"/>
                    <xsd:enumeration value="Webpage"/>
                  </xsd:restriction>
                </xsd:simpleType>
              </xsd:element>
            </xsd:sequence>
          </xsd:extension>
        </xsd:complexContent>
      </xsd:complexType>
    </xsd:element>
    <xsd:element name="DocumentStatus" ma:index="26" nillable="true" ma:displayName="Document Status" ma:format="Dropdown" ma:internalName="DocumentStatus">
      <xsd:simpleType>
        <xsd:restriction base="dms:Choice">
          <xsd:enumeration value="Final"/>
          <xsd:enumeration value="Draft"/>
          <xsd:enumeration value="Working Document"/>
          <xsd:enumeration value="In Review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78b365-2bba-4644-932d-9d30df4359c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b06ee4b-180c-4487-bbcb-1f604258f24c}" ma:internalName="TaxCatchAll" ma:showField="CatchAllData" ma:web="dc78b365-2bba-4644-932d-9d30df4359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f0f462-8410-4f9e-9a52-1386a4fad60f">
      <Terms xmlns="http://schemas.microsoft.com/office/infopath/2007/PartnerControls"/>
    </lcf76f155ced4ddcb4097134ff3c332f>
    <Program xmlns="1bf0f462-8410-4f9e-9a52-1386a4fad60f" xsi:nil="true"/>
    <Purpose xmlns="1bf0f462-8410-4f9e-9a52-1386a4fad60f" xsi:nil="true"/>
    <TaxCatchAll xmlns="dc78b365-2bba-4644-932d-9d30df4359c6" xsi:nil="true"/>
    <DocumentStatus xmlns="1bf0f462-8410-4f9e-9a52-1386a4fad60f" xsi:nil="true"/>
    <DocumentType xmlns="1bf0f462-8410-4f9e-9a52-1386a4fad60f" xsi:nil="true"/>
  </documentManagement>
</p:properties>
</file>

<file path=customXml/itemProps1.xml><?xml version="1.0" encoding="utf-8"?>
<ds:datastoreItem xmlns:ds="http://schemas.openxmlformats.org/officeDocument/2006/customXml" ds:itemID="{E9943F50-6754-44CB-976D-BA52F1321A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01B32B-586C-402A-84BC-CD18F087E4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f0f462-8410-4f9e-9a52-1386a4fad60f"/>
    <ds:schemaRef ds:uri="dc78b365-2bba-4644-932d-9d30df4359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570E5F-77A7-4748-8E89-09FFB9D05330}">
  <ds:schemaRefs>
    <ds:schemaRef ds:uri="http://schemas.microsoft.com/office/2006/metadata/properties"/>
    <ds:schemaRef ds:uri="http://schemas.microsoft.com/office/infopath/2007/PartnerControls"/>
    <ds:schemaRef ds:uri="1bf0f462-8410-4f9e-9a52-1386a4fad60f"/>
    <ds:schemaRef ds:uri="dc78b365-2bba-4644-932d-9d30df4359c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of Contents</vt:lpstr>
      <vt:lpstr>Definitions</vt:lpstr>
      <vt:lpstr>FP DEPLOYMENT PROJECTS</vt:lpstr>
      <vt:lpstr>TitleRegion1.A2.B11.Definitions</vt:lpstr>
      <vt:lpstr>Titleregion1.A2.L152.FPDeploymentProjects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Pacheco</dc:creator>
  <cp:keywords/>
  <dc:description/>
  <cp:lastModifiedBy>Andrea Pacheco</cp:lastModifiedBy>
  <cp:revision/>
  <dcterms:created xsi:type="dcterms:W3CDTF">2025-11-20T16:17:35Z</dcterms:created>
  <dcterms:modified xsi:type="dcterms:W3CDTF">2026-03-17T15:42:38Z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0x010100AC712D897317234AA0AE0492FD263EE4</vt:lpwstr>
  </property>
  <property fmtid="{D5CDD505-2E9C-101B-9397-08002B2CF9AE}" pid="3" name="MediaServiceImageTags">
    <vt:lpwstr/>
  </property>
</Properties>
</file>