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dit827\OneDrive - Texas Comptroller of Public Accounts\Desktop\Spring 2021 BRE\"/>
    </mc:Choice>
  </mc:AlternateContent>
  <xr:revisionPtr revIDLastSave="9" documentId="13_ncr:1_{FCEE2DA0-AC76-4FFC-9A26-2089820B691F}" xr6:coauthVersionLast="45" xr6:coauthVersionMax="45" xr10:uidLastSave="{3CE8BC8D-9505-4B33-BBF8-9E7527779E6D}"/>
  <bookViews>
    <workbookView xWindow="50025" yWindow="390" windowWidth="23010" windowHeight="18585" xr2:uid="{00000000-000D-0000-FFFF-FFFF00000000}"/>
  </bookViews>
  <sheets>
    <sheet name="1A_Forecast_Nominal_GSP_Calenda" sheetId="1" r:id="rId1"/>
  </sheets>
  <definedNames>
    <definedName name="TitleColumn">'1A_Forecast_Nominal_GSP_Calenda'!$A$2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9" i="1" l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<sst xmlns="http://schemas.openxmlformats.org/spreadsheetml/2006/main" count="24" uniqueCount="24">
  <si>
    <t>Total Gross State Product (Current Dollars)</t>
  </si>
  <si>
    <t>Agriculture</t>
  </si>
  <si>
    <t>Mining (Oil and Gas)</t>
  </si>
  <si>
    <t>Construction</t>
  </si>
  <si>
    <t>Manufacturing</t>
  </si>
  <si>
    <t>Trade, Transportation, and Utilities</t>
  </si>
  <si>
    <t>Wholesale</t>
  </si>
  <si>
    <t>Retail</t>
  </si>
  <si>
    <t>Transportation and Utilties</t>
  </si>
  <si>
    <t>Information</t>
  </si>
  <si>
    <t>Financial Activities</t>
  </si>
  <si>
    <t>Professional and Business Services</t>
  </si>
  <si>
    <t>Educational and Health Services</t>
  </si>
  <si>
    <t>Leisure and Hospitality</t>
  </si>
  <si>
    <t>Other Services</t>
  </si>
  <si>
    <t>Government</t>
  </si>
  <si>
    <t xml:space="preserve">Goods </t>
  </si>
  <si>
    <t xml:space="preserve">Services </t>
  </si>
  <si>
    <t>Total Gross State Product (2012 Dollars)</t>
  </si>
  <si>
    <t>End of Table</t>
  </si>
  <si>
    <t>NAICS Code</t>
  </si>
  <si>
    <t>Industry</t>
  </si>
  <si>
    <t>TEXAS GROSS STATE PRODUCT DETAIL - CALENDAR YEARS 1990-2047 (BILLIONS OF DOLLARS)</t>
  </si>
  <si>
    <t>Source:  IHS Markit,  Glenn Hegar, Texas Comptroller of Public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</si>
</sst>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8" fillId="0" borderId="0" xfId="0" applyFont="1" applyAlignment="1"/>
    <xf numFmtId="0" fontId="0" fillId="0" borderId="0" xfId="0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5"/>
  <sheetViews>
    <sheetView tabSelected="1" workbookViewId="0">
      <pane xSplit="2" ySplit="2" topLeftCell="AD3" activePane="bottomRight" state="frozen"/>
      <selection pane="topRight" activeCell="C1" sqref="C1"/>
      <selection pane="bottomLeft" activeCell="A3" sqref="A3"/>
      <selection pane="bottomRight" activeCell="A22" sqref="A22:BH22"/>
    </sheetView>
  </sheetViews>
  <sheetFormatPr defaultColWidth="0" defaultRowHeight="15" zeroHeight="1" x14ac:dyDescent="0.25"/>
  <cols>
    <col min="1" max="1" width="12.7109375" customWidth="1"/>
    <col min="2" max="2" width="39.140625" bestFit="1" customWidth="1"/>
    <col min="3" max="42" width="9.140625" customWidth="1"/>
    <col min="43" max="43" width="10.5703125" customWidth="1"/>
    <col min="44" max="60" width="9.140625" customWidth="1"/>
    <col min="61" max="16384" width="9.140625" hidden="1"/>
  </cols>
  <sheetData>
    <row r="1" spans="1:60" x14ac:dyDescent="0.25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x14ac:dyDescent="0.25">
      <c r="A2" t="s">
        <v>20</v>
      </c>
      <c r="B2" t="s">
        <v>21</v>
      </c>
      <c r="C2">
        <v>1990</v>
      </c>
      <c r="D2">
        <v>1991</v>
      </c>
      <c r="E2">
        <v>1992</v>
      </c>
      <c r="F2">
        <v>1993</v>
      </c>
      <c r="G2">
        <v>1994</v>
      </c>
      <c r="H2">
        <v>1995</v>
      </c>
      <c r="I2">
        <v>1996</v>
      </c>
      <c r="J2">
        <v>1997</v>
      </c>
      <c r="K2">
        <v>1998</v>
      </c>
      <c r="L2">
        <v>1999</v>
      </c>
      <c r="M2">
        <v>2000</v>
      </c>
      <c r="N2">
        <v>2001</v>
      </c>
      <c r="O2">
        <v>2002</v>
      </c>
      <c r="P2">
        <v>2003</v>
      </c>
      <c r="Q2">
        <v>2004</v>
      </c>
      <c r="R2">
        <v>2005</v>
      </c>
      <c r="S2">
        <v>2006</v>
      </c>
      <c r="T2">
        <v>2007</v>
      </c>
      <c r="U2">
        <v>2008</v>
      </c>
      <c r="V2">
        <v>2009</v>
      </c>
      <c r="W2">
        <v>2010</v>
      </c>
      <c r="X2">
        <v>2011</v>
      </c>
      <c r="Y2">
        <v>2012</v>
      </c>
      <c r="Z2">
        <v>2013</v>
      </c>
      <c r="AA2">
        <v>2014</v>
      </c>
      <c r="AB2">
        <v>2015</v>
      </c>
      <c r="AC2">
        <v>2016</v>
      </c>
      <c r="AD2">
        <v>2017</v>
      </c>
      <c r="AE2">
        <v>2018</v>
      </c>
      <c r="AF2">
        <v>2019</v>
      </c>
      <c r="AG2">
        <v>2020</v>
      </c>
      <c r="AH2">
        <v>2021</v>
      </c>
      <c r="AI2">
        <v>2022</v>
      </c>
      <c r="AJ2">
        <v>2023</v>
      </c>
      <c r="AK2">
        <v>2024</v>
      </c>
      <c r="AL2">
        <v>2025</v>
      </c>
      <c r="AM2">
        <v>2026</v>
      </c>
      <c r="AN2">
        <v>2027</v>
      </c>
      <c r="AO2">
        <v>2028</v>
      </c>
      <c r="AP2">
        <v>2029</v>
      </c>
      <c r="AQ2">
        <v>2030</v>
      </c>
      <c r="AR2">
        <v>2031</v>
      </c>
      <c r="AS2">
        <v>2032</v>
      </c>
      <c r="AT2">
        <v>2033</v>
      </c>
      <c r="AU2">
        <v>2034</v>
      </c>
      <c r="AV2">
        <v>2035</v>
      </c>
      <c r="AW2">
        <v>2036</v>
      </c>
      <c r="AX2">
        <v>2037</v>
      </c>
      <c r="AY2">
        <v>2038</v>
      </c>
      <c r="AZ2">
        <v>2039</v>
      </c>
      <c r="BA2">
        <v>2040</v>
      </c>
      <c r="BB2">
        <v>2041</v>
      </c>
      <c r="BC2">
        <v>2042</v>
      </c>
      <c r="BD2">
        <v>2043</v>
      </c>
      <c r="BE2">
        <v>2044</v>
      </c>
      <c r="BF2">
        <v>2045</v>
      </c>
      <c r="BG2">
        <v>2046</v>
      </c>
      <c r="BH2">
        <v>2047</v>
      </c>
    </row>
    <row r="3" spans="1:60" x14ac:dyDescent="0.25">
      <c r="A3" s="5" t="s">
        <v>0</v>
      </c>
      <c r="B3" s="5"/>
      <c r="C3" s="1">
        <v>388.31703376550502</v>
      </c>
      <c r="D3" s="1">
        <v>402.87985713184702</v>
      </c>
      <c r="E3" s="1">
        <v>427.50873081791696</v>
      </c>
      <c r="F3" s="1">
        <v>457.03007972516298</v>
      </c>
      <c r="G3" s="1">
        <v>487.36057784384099</v>
      </c>
      <c r="H3" s="1">
        <v>516.16400977194598</v>
      </c>
      <c r="I3" s="1">
        <v>558.04098008416895</v>
      </c>
      <c r="J3" s="1">
        <v>610.14119999999991</v>
      </c>
      <c r="K3" s="1">
        <v>645.28949999999998</v>
      </c>
      <c r="L3" s="1">
        <v>680.18190000000004</v>
      </c>
      <c r="M3" s="1">
        <v>738.80439999999999</v>
      </c>
      <c r="N3" s="1">
        <v>772.90919999999994</v>
      </c>
      <c r="O3" s="1">
        <v>787.71980000000008</v>
      </c>
      <c r="P3" s="1">
        <v>829.72289999999896</v>
      </c>
      <c r="Q3" s="1">
        <v>907.47619999999995</v>
      </c>
      <c r="R3" s="1">
        <v>986.20269999999994</v>
      </c>
      <c r="S3" s="1">
        <v>1084.1718000000001</v>
      </c>
      <c r="T3" s="1">
        <v>1178.2210500000001</v>
      </c>
      <c r="U3" s="1">
        <v>1236.361825</v>
      </c>
      <c r="V3" s="1">
        <v>1162.9718249999999</v>
      </c>
      <c r="W3" s="1">
        <v>1237.30395</v>
      </c>
      <c r="X3" s="1">
        <v>1331.1384499999999</v>
      </c>
      <c r="Y3" s="1">
        <v>1410.44775</v>
      </c>
      <c r="Z3" s="1">
        <v>1500.5542499999999</v>
      </c>
      <c r="AA3" s="1">
        <v>1568.0707500000001</v>
      </c>
      <c r="AB3" s="1">
        <v>1564.374325</v>
      </c>
      <c r="AC3" s="1">
        <v>1567.68705</v>
      </c>
      <c r="AD3" s="1">
        <v>1665.4280249999999</v>
      </c>
      <c r="AE3" s="1">
        <v>1795.6351499999998</v>
      </c>
      <c r="AF3" s="1">
        <v>1843.802725</v>
      </c>
      <c r="AG3" s="1">
        <v>1756.8669205087099</v>
      </c>
      <c r="AH3" s="1">
        <v>1930.5176534284701</v>
      </c>
      <c r="AI3" s="1">
        <v>2032.9566712595499</v>
      </c>
      <c r="AJ3" s="1">
        <v>2133.5048070032803</v>
      </c>
      <c r="AK3" s="1">
        <v>2245.78934246586</v>
      </c>
      <c r="AL3" s="1">
        <v>2360.20124000441</v>
      </c>
      <c r="AM3" s="1">
        <v>2485.1033336405999</v>
      </c>
      <c r="AN3" s="1">
        <v>2615.2376735141502</v>
      </c>
      <c r="AO3" s="1">
        <v>2753.7727226481802</v>
      </c>
      <c r="AP3" s="1">
        <v>2898.9578443601804</v>
      </c>
      <c r="AQ3" s="1">
        <v>3049.1361392888798</v>
      </c>
      <c r="AR3" s="1">
        <v>3201.95175611798</v>
      </c>
      <c r="AS3" s="1">
        <v>3356.6637562393698</v>
      </c>
      <c r="AT3" s="1">
        <v>3523.41152127746</v>
      </c>
      <c r="AU3" s="1">
        <v>3696.7301987934297</v>
      </c>
      <c r="AV3" s="1">
        <v>3878.76134631985</v>
      </c>
      <c r="AW3" s="1">
        <v>4063.8686974693996</v>
      </c>
      <c r="AX3" s="1">
        <v>4251.9075222214597</v>
      </c>
      <c r="AY3" s="1">
        <v>4443.8570743474593</v>
      </c>
      <c r="AZ3" s="1">
        <v>4642.5522085110497</v>
      </c>
      <c r="BA3" s="1">
        <v>4855.6951661254298</v>
      </c>
      <c r="BB3" s="1">
        <v>5075.2642418894402</v>
      </c>
      <c r="BC3" s="1">
        <v>5302.7093038192397</v>
      </c>
      <c r="BD3" s="1">
        <v>5539.2867432202402</v>
      </c>
      <c r="BE3" s="1">
        <v>5784.5227457579304</v>
      </c>
      <c r="BF3" s="1">
        <v>6042.3994351626598</v>
      </c>
      <c r="BG3" s="1">
        <v>6310.7854380306198</v>
      </c>
      <c r="BH3" s="1">
        <v>6592.75665521679</v>
      </c>
    </row>
    <row r="4" spans="1:60" x14ac:dyDescent="0.25">
      <c r="A4">
        <v>6</v>
      </c>
      <c r="B4" t="s">
        <v>16</v>
      </c>
      <c r="C4" s="1">
        <f>SUM(C5:C8)</f>
        <v>118.68164065130054</v>
      </c>
      <c r="D4" s="1">
        <f t="shared" ref="D4:BH4" si="0">SUM(D5:D8)</f>
        <v>118.23118915161535</v>
      </c>
      <c r="E4" s="1">
        <f t="shared" si="0"/>
        <v>121.92505762004276</v>
      </c>
      <c r="F4" s="1">
        <f t="shared" si="0"/>
        <v>128.02778226892238</v>
      </c>
      <c r="G4" s="1">
        <f t="shared" si="0"/>
        <v>136.51778297766654</v>
      </c>
      <c r="H4" s="1">
        <f t="shared" si="0"/>
        <v>144.89409315858998</v>
      </c>
      <c r="I4" s="1">
        <f t="shared" si="0"/>
        <v>158.90440278735645</v>
      </c>
      <c r="J4" s="1">
        <f t="shared" si="0"/>
        <v>171.71710000000002</v>
      </c>
      <c r="K4" s="1">
        <f t="shared" si="0"/>
        <v>170.89510000000001</v>
      </c>
      <c r="L4" s="1">
        <f t="shared" si="0"/>
        <v>171.57240000000002</v>
      </c>
      <c r="M4" s="1">
        <f t="shared" si="0"/>
        <v>193.61509999999998</v>
      </c>
      <c r="N4" s="1">
        <f t="shared" si="0"/>
        <v>205.63489999999999</v>
      </c>
      <c r="O4" s="1">
        <f t="shared" si="0"/>
        <v>202.4145</v>
      </c>
      <c r="P4" s="1">
        <f t="shared" si="0"/>
        <v>223.9238</v>
      </c>
      <c r="Q4" s="1">
        <f t="shared" si="0"/>
        <v>267.22500000000002</v>
      </c>
      <c r="R4" s="1">
        <f t="shared" si="0"/>
        <v>303.13242500000001</v>
      </c>
      <c r="S4" s="1">
        <f t="shared" si="0"/>
        <v>347.95727499999998</v>
      </c>
      <c r="T4" s="1">
        <f t="shared" si="0"/>
        <v>391.68407500000001</v>
      </c>
      <c r="U4" s="1">
        <f t="shared" si="0"/>
        <v>411.85210000000001</v>
      </c>
      <c r="V4" s="1">
        <f t="shared" si="0"/>
        <v>332.64414999999997</v>
      </c>
      <c r="W4" s="1">
        <f t="shared" si="0"/>
        <v>363.28142500000001</v>
      </c>
      <c r="X4" s="1">
        <f t="shared" si="0"/>
        <v>414.78344999999996</v>
      </c>
      <c r="Y4" s="1">
        <f t="shared" si="0"/>
        <v>436.75857500000001</v>
      </c>
      <c r="Z4" s="1">
        <f t="shared" si="0"/>
        <v>485.99725000000001</v>
      </c>
      <c r="AA4" s="1">
        <f t="shared" si="0"/>
        <v>490.94959999999998</v>
      </c>
      <c r="AB4" s="1">
        <f t="shared" si="0"/>
        <v>425.6447</v>
      </c>
      <c r="AC4" s="1">
        <f t="shared" si="0"/>
        <v>388.14522499999998</v>
      </c>
      <c r="AD4" s="1">
        <f t="shared" si="0"/>
        <v>437.32050000000004</v>
      </c>
      <c r="AE4" s="1">
        <f t="shared" si="0"/>
        <v>494.11152499999997</v>
      </c>
      <c r="AF4" s="1">
        <f t="shared" si="0"/>
        <v>492.036</v>
      </c>
      <c r="AG4" s="1">
        <f t="shared" si="0"/>
        <v>420.29060964157111</v>
      </c>
      <c r="AH4" s="1">
        <f t="shared" si="0"/>
        <v>474.34271430473927</v>
      </c>
      <c r="AI4" s="1">
        <f t="shared" si="0"/>
        <v>482.99294745148364</v>
      </c>
      <c r="AJ4" s="1">
        <f t="shared" si="0"/>
        <v>501.16139224318573</v>
      </c>
      <c r="AK4" s="1">
        <f t="shared" si="0"/>
        <v>520.92719002972262</v>
      </c>
      <c r="AL4" s="1">
        <f t="shared" si="0"/>
        <v>541.9640159843857</v>
      </c>
      <c r="AM4" s="1">
        <f t="shared" si="0"/>
        <v>566.96436395334422</v>
      </c>
      <c r="AN4" s="1">
        <f t="shared" si="0"/>
        <v>592.98511593710805</v>
      </c>
      <c r="AO4" s="1">
        <f t="shared" si="0"/>
        <v>623.72045233803351</v>
      </c>
      <c r="AP4" s="1">
        <f t="shared" si="0"/>
        <v>657.49094180950294</v>
      </c>
      <c r="AQ4" s="1">
        <f t="shared" si="0"/>
        <v>694.36053683638704</v>
      </c>
      <c r="AR4" s="1">
        <f t="shared" si="0"/>
        <v>731.86497983040988</v>
      </c>
      <c r="AS4" s="1">
        <f t="shared" si="0"/>
        <v>772.93917555788289</v>
      </c>
      <c r="AT4" s="1">
        <f t="shared" si="0"/>
        <v>815.62189312886494</v>
      </c>
      <c r="AU4" s="1">
        <f t="shared" si="0"/>
        <v>856.02098559304818</v>
      </c>
      <c r="AV4" s="1">
        <f t="shared" si="0"/>
        <v>899.49765009387534</v>
      </c>
      <c r="AW4" s="1">
        <f t="shared" si="0"/>
        <v>944.55880650990957</v>
      </c>
      <c r="AX4" s="1">
        <f t="shared" si="0"/>
        <v>991.34029197113034</v>
      </c>
      <c r="AY4" s="1">
        <f t="shared" si="0"/>
        <v>1038.6140991925945</v>
      </c>
      <c r="AZ4" s="1">
        <f t="shared" si="0"/>
        <v>1087.1600678392886</v>
      </c>
      <c r="BA4" s="1">
        <f t="shared" si="0"/>
        <v>1140.4434047588252</v>
      </c>
      <c r="BB4" s="1">
        <f t="shared" si="0"/>
        <v>1196.6426593449532</v>
      </c>
      <c r="BC4" s="1">
        <f t="shared" si="0"/>
        <v>1253.3812801854306</v>
      </c>
      <c r="BD4" s="1">
        <f t="shared" si="0"/>
        <v>1312.2509108957538</v>
      </c>
      <c r="BE4" s="1">
        <f t="shared" si="0"/>
        <v>1370.9946301088175</v>
      </c>
      <c r="BF4" s="1">
        <f t="shared" si="0"/>
        <v>1431.3017810170777</v>
      </c>
      <c r="BG4" s="1">
        <f t="shared" si="0"/>
        <v>1493.3569774068505</v>
      </c>
      <c r="BH4" s="1">
        <f t="shared" si="0"/>
        <v>1555.6919829309038</v>
      </c>
    </row>
    <row r="5" spans="1:60" x14ac:dyDescent="0.25">
      <c r="A5">
        <v>11</v>
      </c>
      <c r="B5" s="2" t="s">
        <v>1</v>
      </c>
      <c r="C5" s="1">
        <v>5.8416421717130396</v>
      </c>
      <c r="D5" s="1">
        <v>5.2983954714361499</v>
      </c>
      <c r="E5" s="1">
        <v>5.54418692783526</v>
      </c>
      <c r="F5" s="1">
        <v>5.2134034036630705</v>
      </c>
      <c r="G5" s="1">
        <v>5.6768137497194404</v>
      </c>
      <c r="H5" s="1">
        <v>5.2808416117471797</v>
      </c>
      <c r="I5" s="1">
        <v>6.7569117239783703</v>
      </c>
      <c r="J5" s="1">
        <v>6.4772999999999898</v>
      </c>
      <c r="K5" s="1">
        <v>5.8958000000000004</v>
      </c>
      <c r="L5" s="1">
        <v>6.5865</v>
      </c>
      <c r="M5" s="1">
        <v>6.3228999999999997</v>
      </c>
      <c r="N5" s="1">
        <v>6.1826999999999996</v>
      </c>
      <c r="O5" s="1">
        <v>6.8413999999999993</v>
      </c>
      <c r="P5" s="1">
        <v>8.3028999999999993</v>
      </c>
      <c r="Q5" s="1">
        <v>9.6037999999999908</v>
      </c>
      <c r="R5" s="1">
        <v>8.1630749999999903</v>
      </c>
      <c r="S5" s="1">
        <v>7.1795499999999999</v>
      </c>
      <c r="T5" s="1">
        <v>8.0899250000000009</v>
      </c>
      <c r="U5" s="1">
        <v>6.299925</v>
      </c>
      <c r="V5" s="1">
        <v>5.5239250000000002</v>
      </c>
      <c r="W5" s="1">
        <v>9.0383500000000012</v>
      </c>
      <c r="X5" s="1">
        <v>8.4645499999999902</v>
      </c>
      <c r="Y5" s="1">
        <v>8.2176000000000009</v>
      </c>
      <c r="Z5" s="1">
        <v>10.89715</v>
      </c>
      <c r="AA5" s="1">
        <v>10.4255</v>
      </c>
      <c r="AB5" s="1">
        <v>12.409725</v>
      </c>
      <c r="AC5" s="1">
        <v>9.3055499999999896</v>
      </c>
      <c r="AD5" s="1">
        <v>10.315149999999999</v>
      </c>
      <c r="AE5" s="1">
        <v>10.332875</v>
      </c>
      <c r="AF5" s="1">
        <v>9.5633999999999997</v>
      </c>
      <c r="AG5" s="1">
        <v>6.91714756646825</v>
      </c>
      <c r="AH5" s="1">
        <v>7.1218221686472498</v>
      </c>
      <c r="AI5" s="1">
        <v>7.2814517726176602</v>
      </c>
      <c r="AJ5" s="1">
        <v>7.3920944132336999</v>
      </c>
      <c r="AK5" s="1">
        <v>7.55449744363266</v>
      </c>
      <c r="AL5" s="1">
        <v>7.7073741881296698</v>
      </c>
      <c r="AM5" s="1">
        <v>7.9037908004431499</v>
      </c>
      <c r="AN5" s="1">
        <v>8.1082033585711297</v>
      </c>
      <c r="AO5" s="1">
        <v>8.3169035964335709</v>
      </c>
      <c r="AP5" s="1">
        <v>8.5203387775789299</v>
      </c>
      <c r="AQ5" s="1">
        <v>8.6878558944670097</v>
      </c>
      <c r="AR5" s="1">
        <v>8.8525457678278805</v>
      </c>
      <c r="AS5" s="1">
        <v>9.0165343462288092</v>
      </c>
      <c r="AT5" s="1">
        <v>9.1980069687589285</v>
      </c>
      <c r="AU5" s="1">
        <v>9.3557513218072597</v>
      </c>
      <c r="AV5" s="1">
        <v>9.5351138640933488</v>
      </c>
      <c r="AW5" s="1">
        <v>9.7047009491265204</v>
      </c>
      <c r="AX5" s="1">
        <v>9.8936547073033303</v>
      </c>
      <c r="AY5" s="1">
        <v>10.0839248978504</v>
      </c>
      <c r="AZ5" s="1">
        <v>10.296732573059501</v>
      </c>
      <c r="BA5" s="1">
        <v>10.5004492448163</v>
      </c>
      <c r="BB5" s="1">
        <v>10.777033242838201</v>
      </c>
      <c r="BC5" s="1">
        <v>11.0717393456347</v>
      </c>
      <c r="BD5" s="1">
        <v>11.355829237730701</v>
      </c>
      <c r="BE5" s="1">
        <v>11.6721463331797</v>
      </c>
      <c r="BF5" s="1">
        <v>11.970395868066699</v>
      </c>
      <c r="BG5" s="1">
        <v>12.2855477037307</v>
      </c>
      <c r="BH5" s="1">
        <v>12.615468944375699</v>
      </c>
    </row>
    <row r="6" spans="1:60" x14ac:dyDescent="0.25">
      <c r="A6">
        <v>21</v>
      </c>
      <c r="B6" s="2" t="s">
        <v>2</v>
      </c>
      <c r="C6" s="1">
        <v>27.843430005313401</v>
      </c>
      <c r="D6" s="1">
        <v>26.736237846638101</v>
      </c>
      <c r="E6" s="1">
        <v>26.422300013338699</v>
      </c>
      <c r="F6" s="1">
        <v>27.022009838435</v>
      </c>
      <c r="G6" s="1">
        <v>27.6402223746856</v>
      </c>
      <c r="H6" s="1">
        <v>27.5989235615707</v>
      </c>
      <c r="I6" s="1">
        <v>32.903140677971699</v>
      </c>
      <c r="J6" s="1">
        <v>36.141300000000001</v>
      </c>
      <c r="K6" s="1">
        <v>27.809900000000003</v>
      </c>
      <c r="L6" s="1">
        <v>30.5425</v>
      </c>
      <c r="M6" s="1">
        <v>43.492699999999999</v>
      </c>
      <c r="N6" s="1">
        <v>51.954599999999999</v>
      </c>
      <c r="O6" s="1">
        <v>48.062800000000003</v>
      </c>
      <c r="P6" s="1">
        <v>62.442999999999998</v>
      </c>
      <c r="Q6" s="1">
        <v>72.830100000000002</v>
      </c>
      <c r="R6" s="1">
        <v>99.369649999999993</v>
      </c>
      <c r="S6" s="1">
        <v>116.3177</v>
      </c>
      <c r="T6" s="1">
        <v>137.33045000000001</v>
      </c>
      <c r="U6" s="1">
        <v>177.65389999999999</v>
      </c>
      <c r="V6" s="1">
        <v>112.57539999999999</v>
      </c>
      <c r="W6" s="1">
        <v>122.07689999999999</v>
      </c>
      <c r="X6" s="1">
        <v>146.00167499999998</v>
      </c>
      <c r="Y6" s="1">
        <v>158.86095</v>
      </c>
      <c r="Z6" s="1">
        <v>183.2646</v>
      </c>
      <c r="AA6" s="1">
        <v>203.14755</v>
      </c>
      <c r="AB6" s="1">
        <v>120.35312500000001</v>
      </c>
      <c r="AC6" s="1">
        <v>95.889699999999991</v>
      </c>
      <c r="AD6" s="1">
        <v>121.83985000000001</v>
      </c>
      <c r="AE6" s="1">
        <v>154.4349</v>
      </c>
      <c r="AF6" s="1">
        <v>145.05792499999998</v>
      </c>
      <c r="AG6" s="1">
        <v>86.153804505017007</v>
      </c>
      <c r="AH6" s="1">
        <v>115.174973398674</v>
      </c>
      <c r="AI6" s="1">
        <v>106.260777490024</v>
      </c>
      <c r="AJ6" s="1">
        <v>107.673987138049</v>
      </c>
      <c r="AK6" s="1">
        <v>109.752174706571</v>
      </c>
      <c r="AL6" s="1">
        <v>111.98119313007301</v>
      </c>
      <c r="AM6" s="1">
        <v>114.45147697201199</v>
      </c>
      <c r="AN6" s="1">
        <v>116.40876818799799</v>
      </c>
      <c r="AO6" s="1">
        <v>120.977241539039</v>
      </c>
      <c r="AP6" s="1">
        <v>126.835397607757</v>
      </c>
      <c r="AQ6" s="1">
        <v>135.093531269474</v>
      </c>
      <c r="AR6" s="1">
        <v>141.451514479357</v>
      </c>
      <c r="AS6" s="1">
        <v>150.914008897146</v>
      </c>
      <c r="AT6" s="1">
        <v>158.68859200332</v>
      </c>
      <c r="AU6" s="1">
        <v>163.38974598834599</v>
      </c>
      <c r="AV6" s="1">
        <v>168.84402760413499</v>
      </c>
      <c r="AW6" s="1">
        <v>175.95705859133</v>
      </c>
      <c r="AX6" s="1">
        <v>183.61880318885201</v>
      </c>
      <c r="AY6" s="1">
        <v>190.00381175048398</v>
      </c>
      <c r="AZ6" s="1">
        <v>195.201534085568</v>
      </c>
      <c r="BA6" s="1">
        <v>203.09726732045499</v>
      </c>
      <c r="BB6" s="1">
        <v>211.26300169684799</v>
      </c>
      <c r="BC6" s="1">
        <v>218.64373645823099</v>
      </c>
      <c r="BD6" s="1">
        <v>226.92259496771399</v>
      </c>
      <c r="BE6" s="1">
        <v>234.302674925796</v>
      </c>
      <c r="BF6" s="1">
        <v>242.433566516892</v>
      </c>
      <c r="BG6" s="1">
        <v>251.106395649013</v>
      </c>
      <c r="BH6" s="1">
        <v>258.41710300702402</v>
      </c>
    </row>
    <row r="7" spans="1:60" x14ac:dyDescent="0.25">
      <c r="A7">
        <v>23</v>
      </c>
      <c r="B7" s="2" t="s">
        <v>3</v>
      </c>
      <c r="C7" s="1">
        <v>15.739234066245601</v>
      </c>
      <c r="D7" s="1">
        <v>15.9977205298198</v>
      </c>
      <c r="E7" s="1">
        <v>16.864380108332401</v>
      </c>
      <c r="F7" s="1">
        <v>18.019360243400598</v>
      </c>
      <c r="G7" s="1">
        <v>20.054623658238199</v>
      </c>
      <c r="H7" s="1">
        <v>21.940619299332802</v>
      </c>
      <c r="I7" s="1">
        <v>24.485812037437299</v>
      </c>
      <c r="J7" s="1">
        <v>25.984900000000003</v>
      </c>
      <c r="K7" s="1">
        <v>30.2363</v>
      </c>
      <c r="L7" s="1">
        <v>33.9206</v>
      </c>
      <c r="M7" s="1">
        <v>38.384999999999998</v>
      </c>
      <c r="N7" s="1">
        <v>41.465199999999996</v>
      </c>
      <c r="O7" s="1">
        <v>42.389900000000004</v>
      </c>
      <c r="P7" s="1">
        <v>44.007800000000003</v>
      </c>
      <c r="Q7" s="1">
        <v>43.584699999999998</v>
      </c>
      <c r="R7" s="1">
        <v>49.370425000000004</v>
      </c>
      <c r="S7" s="1">
        <v>56.938124999999999</v>
      </c>
      <c r="T7" s="1">
        <v>64.605500000000006</v>
      </c>
      <c r="U7" s="1">
        <v>64.837125</v>
      </c>
      <c r="V7" s="1">
        <v>59.866275000000002</v>
      </c>
      <c r="W7" s="1">
        <v>55.702224999999999</v>
      </c>
      <c r="X7" s="1">
        <v>56.842550000000003</v>
      </c>
      <c r="Y7" s="1">
        <v>63.587900000000005</v>
      </c>
      <c r="Z7" s="1">
        <v>68.103574999999992</v>
      </c>
      <c r="AA7" s="1">
        <v>75.451949999999997</v>
      </c>
      <c r="AB7" s="1">
        <v>81.367824999999996</v>
      </c>
      <c r="AC7" s="1">
        <v>85.60197500000001</v>
      </c>
      <c r="AD7" s="1">
        <v>88.401925000000006</v>
      </c>
      <c r="AE7" s="1">
        <v>90.778324999999995</v>
      </c>
      <c r="AF7" s="1">
        <v>96.4101</v>
      </c>
      <c r="AG7" s="1">
        <v>96.152325545989896</v>
      </c>
      <c r="AH7" s="1">
        <v>101.903743145845</v>
      </c>
      <c r="AI7" s="1">
        <v>105.90506269100401</v>
      </c>
      <c r="AJ7" s="1">
        <v>109.57735298282201</v>
      </c>
      <c r="AK7" s="1">
        <v>113.90700905069599</v>
      </c>
      <c r="AL7" s="1">
        <v>118.69576517178801</v>
      </c>
      <c r="AM7" s="1">
        <v>124.217410724575</v>
      </c>
      <c r="AN7" s="1">
        <v>130.438892365795</v>
      </c>
      <c r="AO7" s="1">
        <v>137.34280353908298</v>
      </c>
      <c r="AP7" s="1">
        <v>144.95111293583898</v>
      </c>
      <c r="AQ7" s="1">
        <v>152.88994436897099</v>
      </c>
      <c r="AR7" s="1">
        <v>160.85775207414599</v>
      </c>
      <c r="AS7" s="1">
        <v>168.52389057306101</v>
      </c>
      <c r="AT7" s="1">
        <v>177.422528258347</v>
      </c>
      <c r="AU7" s="1">
        <v>186.70024476870302</v>
      </c>
      <c r="AV7" s="1">
        <v>196.420836874222</v>
      </c>
      <c r="AW7" s="1">
        <v>206.02400450395601</v>
      </c>
      <c r="AX7" s="1">
        <v>216.28947549054698</v>
      </c>
      <c r="AY7" s="1">
        <v>226.51316628880699</v>
      </c>
      <c r="AZ7" s="1">
        <v>237.29190001409202</v>
      </c>
      <c r="BA7" s="1">
        <v>249.05065816013598</v>
      </c>
      <c r="BB7" s="1">
        <v>262.00179360228299</v>
      </c>
      <c r="BC7" s="1">
        <v>275.38306466067502</v>
      </c>
      <c r="BD7" s="1">
        <v>289.20679316460104</v>
      </c>
      <c r="BE7" s="1">
        <v>302.66303626918699</v>
      </c>
      <c r="BF7" s="1">
        <v>316.18372225151001</v>
      </c>
      <c r="BG7" s="1">
        <v>330.24936986357898</v>
      </c>
      <c r="BH7" s="1">
        <v>344.67728684357002</v>
      </c>
    </row>
    <row r="8" spans="1:60" x14ac:dyDescent="0.25">
      <c r="A8">
        <v>30</v>
      </c>
      <c r="B8" s="2" t="s">
        <v>4</v>
      </c>
      <c r="C8" s="1">
        <v>69.257334408028498</v>
      </c>
      <c r="D8" s="1">
        <v>70.198835303721296</v>
      </c>
      <c r="E8" s="1">
        <v>73.094190570536398</v>
      </c>
      <c r="F8" s="1">
        <v>77.773008783423705</v>
      </c>
      <c r="G8" s="1">
        <v>83.146123195023307</v>
      </c>
      <c r="H8" s="1">
        <v>90.073708685939309</v>
      </c>
      <c r="I8" s="1">
        <v>94.758538347969093</v>
      </c>
      <c r="J8" s="1">
        <v>103.11360000000001</v>
      </c>
      <c r="K8" s="1">
        <v>106.95310000000001</v>
      </c>
      <c r="L8" s="1">
        <v>100.5228</v>
      </c>
      <c r="M8" s="1">
        <v>105.4145</v>
      </c>
      <c r="N8" s="1">
        <v>106.0324</v>
      </c>
      <c r="O8" s="1">
        <v>105.12039999999999</v>
      </c>
      <c r="P8" s="1">
        <v>109.17010000000001</v>
      </c>
      <c r="Q8" s="1">
        <v>141.2064</v>
      </c>
      <c r="R8" s="1">
        <v>146.229275</v>
      </c>
      <c r="S8" s="1">
        <v>167.52189999999999</v>
      </c>
      <c r="T8" s="1">
        <v>181.65820000000002</v>
      </c>
      <c r="U8" s="1">
        <v>163.06115</v>
      </c>
      <c r="V8" s="1">
        <v>154.67855</v>
      </c>
      <c r="W8" s="1">
        <v>176.46395000000001</v>
      </c>
      <c r="X8" s="1">
        <v>203.47467499999999</v>
      </c>
      <c r="Y8" s="1">
        <v>206.09212500000001</v>
      </c>
      <c r="Z8" s="1">
        <v>223.73192499999999</v>
      </c>
      <c r="AA8" s="1">
        <v>201.9246</v>
      </c>
      <c r="AB8" s="1">
        <v>211.514025</v>
      </c>
      <c r="AC8" s="1">
        <v>197.34800000000001</v>
      </c>
      <c r="AD8" s="1">
        <v>216.763575</v>
      </c>
      <c r="AE8" s="1">
        <v>238.56542499999998</v>
      </c>
      <c r="AF8" s="1">
        <v>241.00457500000002</v>
      </c>
      <c r="AG8" s="1">
        <v>231.06733202409598</v>
      </c>
      <c r="AH8" s="1">
        <v>250.14217559157299</v>
      </c>
      <c r="AI8" s="1">
        <v>263.54565549783797</v>
      </c>
      <c r="AJ8" s="1">
        <v>276.51795770908103</v>
      </c>
      <c r="AK8" s="1">
        <v>289.71350882882297</v>
      </c>
      <c r="AL8" s="1">
        <v>303.579683494395</v>
      </c>
      <c r="AM8" s="1">
        <v>320.39168545631401</v>
      </c>
      <c r="AN8" s="1">
        <v>338.02925202474398</v>
      </c>
      <c r="AO8" s="1">
        <v>357.08350366347798</v>
      </c>
      <c r="AP8" s="1">
        <v>377.18409248832802</v>
      </c>
      <c r="AQ8" s="1">
        <v>397.68920530347503</v>
      </c>
      <c r="AR8" s="1">
        <v>420.70316750907898</v>
      </c>
      <c r="AS8" s="1">
        <v>444.48474174144701</v>
      </c>
      <c r="AT8" s="1">
        <v>470.31276589843901</v>
      </c>
      <c r="AU8" s="1">
        <v>496.57524351419198</v>
      </c>
      <c r="AV8" s="1">
        <v>524.69767175142499</v>
      </c>
      <c r="AW8" s="1">
        <v>552.87304246549706</v>
      </c>
      <c r="AX8" s="1">
        <v>581.53835858442801</v>
      </c>
      <c r="AY8" s="1">
        <v>612.01319625545307</v>
      </c>
      <c r="AZ8" s="1">
        <v>644.36990116656898</v>
      </c>
      <c r="BA8" s="1">
        <v>677.79503003341802</v>
      </c>
      <c r="BB8" s="1">
        <v>712.60083080298398</v>
      </c>
      <c r="BC8" s="1">
        <v>748.28273972088994</v>
      </c>
      <c r="BD8" s="1">
        <v>784.765693525708</v>
      </c>
      <c r="BE8" s="1">
        <v>822.35677258065493</v>
      </c>
      <c r="BF8" s="1">
        <v>860.71409638060902</v>
      </c>
      <c r="BG8" s="1">
        <v>899.71566419052795</v>
      </c>
      <c r="BH8" s="1">
        <v>939.9821241359341</v>
      </c>
    </row>
    <row r="9" spans="1:60" x14ac:dyDescent="0.25">
      <c r="A9">
        <v>7</v>
      </c>
      <c r="B9" t="s">
        <v>17</v>
      </c>
      <c r="C9" s="1">
        <f>SUM(C11:C20)</f>
        <v>269.63539311420419</v>
      </c>
      <c r="D9" s="1">
        <f t="shared" ref="D9:BH9" si="1">SUM(D11:D20)</f>
        <v>284.64866798023172</v>
      </c>
      <c r="E9" s="1">
        <f t="shared" si="1"/>
        <v>305.58367319787379</v>
      </c>
      <c r="F9" s="1">
        <f t="shared" si="1"/>
        <v>329.00229745624023</v>
      </c>
      <c r="G9" s="1">
        <f t="shared" si="1"/>
        <v>350.84279486617396</v>
      </c>
      <c r="H9" s="1">
        <f t="shared" si="1"/>
        <v>371.26991661335592</v>
      </c>
      <c r="I9" s="1">
        <f t="shared" si="1"/>
        <v>399.13657729681211</v>
      </c>
      <c r="J9" s="1">
        <f t="shared" si="1"/>
        <v>438.42399999999981</v>
      </c>
      <c r="K9" s="1">
        <f t="shared" si="1"/>
        <v>474.39409999999992</v>
      </c>
      <c r="L9" s="1">
        <f t="shared" si="1"/>
        <v>508.60969999999986</v>
      </c>
      <c r="M9" s="1">
        <f t="shared" si="1"/>
        <v>545.18910000000005</v>
      </c>
      <c r="N9" s="1">
        <f t="shared" si="1"/>
        <v>567.27449999999999</v>
      </c>
      <c r="O9" s="1">
        <f t="shared" si="1"/>
        <v>585.30559999999991</v>
      </c>
      <c r="P9" s="1">
        <f t="shared" si="1"/>
        <v>605.79930000000002</v>
      </c>
      <c r="Q9" s="1">
        <f t="shared" si="1"/>
        <v>640.25139999999999</v>
      </c>
      <c r="R9" s="1">
        <f t="shared" si="1"/>
        <v>683.0703249999998</v>
      </c>
      <c r="S9" s="1">
        <f t="shared" si="1"/>
        <v>736.21452500000009</v>
      </c>
      <c r="T9" s="1">
        <f t="shared" si="1"/>
        <v>786.53702499999997</v>
      </c>
      <c r="U9" s="1">
        <f t="shared" si="1"/>
        <v>824.50974999999994</v>
      </c>
      <c r="V9" s="1">
        <f t="shared" si="1"/>
        <v>830.32765000000006</v>
      </c>
      <c r="W9" s="1">
        <f t="shared" si="1"/>
        <v>874.02262499999983</v>
      </c>
      <c r="X9" s="1">
        <f t="shared" si="1"/>
        <v>916.35504999999989</v>
      </c>
      <c r="Y9" s="1">
        <f t="shared" si="1"/>
        <v>973.68917499999998</v>
      </c>
      <c r="Z9" s="1">
        <f t="shared" si="1"/>
        <v>1014.5570499999999</v>
      </c>
      <c r="AA9" s="1">
        <f t="shared" si="1"/>
        <v>1077.1212499999999</v>
      </c>
      <c r="AB9" s="1">
        <f t="shared" si="1"/>
        <v>1138.7295750000001</v>
      </c>
      <c r="AC9" s="1">
        <f t="shared" si="1"/>
        <v>1179.5418</v>
      </c>
      <c r="AD9" s="1">
        <f t="shared" si="1"/>
        <v>1228.1074499999997</v>
      </c>
      <c r="AE9" s="1">
        <f t="shared" si="1"/>
        <v>1301.5237249999998</v>
      </c>
      <c r="AF9" s="1">
        <f t="shared" si="1"/>
        <v>1351.76665</v>
      </c>
      <c r="AG9" s="1">
        <f t="shared" si="1"/>
        <v>1336.5762108671438</v>
      </c>
      <c r="AH9" s="1">
        <f t="shared" si="1"/>
        <v>1456.1749391237367</v>
      </c>
      <c r="AI9" s="1">
        <f t="shared" si="1"/>
        <v>1549.9637238080629</v>
      </c>
      <c r="AJ9" s="1">
        <f t="shared" si="1"/>
        <v>1632.3434147600979</v>
      </c>
      <c r="AK9" s="1">
        <f t="shared" si="1"/>
        <v>1724.862152436137</v>
      </c>
      <c r="AL9" s="1">
        <f t="shared" si="1"/>
        <v>1818.2372240200239</v>
      </c>
      <c r="AM9" s="1">
        <f t="shared" si="1"/>
        <v>1918.1389696872548</v>
      </c>
      <c r="AN9" s="1">
        <f t="shared" si="1"/>
        <v>2022.252557577041</v>
      </c>
      <c r="AO9" s="1">
        <f t="shared" si="1"/>
        <v>2130.0522703101451</v>
      </c>
      <c r="AP9" s="1">
        <f t="shared" si="1"/>
        <v>2241.466902550676</v>
      </c>
      <c r="AQ9" s="1">
        <f t="shared" si="1"/>
        <v>2354.7756024524888</v>
      </c>
      <c r="AR9" s="1">
        <f t="shared" si="1"/>
        <v>2470.086776287566</v>
      </c>
      <c r="AS9" s="1">
        <f t="shared" si="1"/>
        <v>2583.7245806814881</v>
      </c>
      <c r="AT9" s="1">
        <f t="shared" si="1"/>
        <v>2707.7896281485901</v>
      </c>
      <c r="AU9" s="1">
        <f t="shared" si="1"/>
        <v>2840.7092132003795</v>
      </c>
      <c r="AV9" s="1">
        <f t="shared" si="1"/>
        <v>2979.2636962259776</v>
      </c>
      <c r="AW9" s="1">
        <f t="shared" si="1"/>
        <v>3119.3098909594933</v>
      </c>
      <c r="AX9" s="1">
        <f t="shared" si="1"/>
        <v>3260.5672302503331</v>
      </c>
      <c r="AY9" s="1">
        <f t="shared" si="1"/>
        <v>3405.2429751548598</v>
      </c>
      <c r="AZ9" s="1">
        <f t="shared" si="1"/>
        <v>3555.3921406717636</v>
      </c>
      <c r="BA9" s="1">
        <f t="shared" si="1"/>
        <v>3715.251761366605</v>
      </c>
      <c r="BB9" s="1">
        <f t="shared" si="1"/>
        <v>3878.6215825444906</v>
      </c>
      <c r="BC9" s="1">
        <f t="shared" si="1"/>
        <v>4049.3280236338046</v>
      </c>
      <c r="BD9" s="1">
        <f t="shared" si="1"/>
        <v>4227.03583232449</v>
      </c>
      <c r="BE9" s="1">
        <f t="shared" si="1"/>
        <v>4413.5281156491164</v>
      </c>
      <c r="BF9" s="1">
        <f t="shared" si="1"/>
        <v>4611.0976541455775</v>
      </c>
      <c r="BG9" s="1">
        <f t="shared" si="1"/>
        <v>4817.4284606237525</v>
      </c>
      <c r="BH9" s="1">
        <f t="shared" si="1"/>
        <v>5037.0646722858801</v>
      </c>
    </row>
    <row r="10" spans="1:60" x14ac:dyDescent="0.25">
      <c r="A10">
        <v>40</v>
      </c>
      <c r="B10" s="2" t="s">
        <v>5</v>
      </c>
      <c r="C10" s="1">
        <v>76.715184874378309</v>
      </c>
      <c r="D10" s="1">
        <v>79.4583606517688</v>
      </c>
      <c r="E10" s="1">
        <v>84.713413599037409</v>
      </c>
      <c r="F10" s="1">
        <v>91.347113144247302</v>
      </c>
      <c r="G10" s="1">
        <v>99.59773065745371</v>
      </c>
      <c r="H10" s="1">
        <v>104.75780654399</v>
      </c>
      <c r="I10" s="1">
        <v>112.019886570111</v>
      </c>
      <c r="J10" s="1">
        <v>121.0472</v>
      </c>
      <c r="K10" s="1">
        <v>133.1044</v>
      </c>
      <c r="L10" s="1">
        <v>142.8801</v>
      </c>
      <c r="M10" s="1">
        <v>151.87270000000001</v>
      </c>
      <c r="N10" s="1">
        <v>158.22289999999998</v>
      </c>
      <c r="O10" s="1">
        <v>152.60220000000001</v>
      </c>
      <c r="P10" s="1">
        <v>157.54520000000002</v>
      </c>
      <c r="Q10" s="1">
        <v>169.85570000000001</v>
      </c>
      <c r="R10" s="1">
        <v>182.447125</v>
      </c>
      <c r="S10" s="1">
        <v>199.50125</v>
      </c>
      <c r="T10" s="1">
        <v>208.25287499999999</v>
      </c>
      <c r="U10" s="1">
        <v>216.489225</v>
      </c>
      <c r="V10" s="1">
        <v>212.20507500000002</v>
      </c>
      <c r="W10" s="1">
        <v>228.62345000000002</v>
      </c>
      <c r="X10" s="1">
        <v>243.84014999999999</v>
      </c>
      <c r="Y10" s="1">
        <v>265.93349999999998</v>
      </c>
      <c r="Z10" s="1">
        <v>274.99234999999999</v>
      </c>
      <c r="AA10" s="1">
        <v>287.79907500000002</v>
      </c>
      <c r="AB10" s="1">
        <v>302.68979999999999</v>
      </c>
      <c r="AC10" s="1">
        <v>304.01945000000001</v>
      </c>
      <c r="AD10" s="1">
        <v>311.25467499999996</v>
      </c>
      <c r="AE10" s="1">
        <v>329.53807499999999</v>
      </c>
      <c r="AF10" s="1">
        <v>342.28565000000003</v>
      </c>
      <c r="AG10" s="1">
        <v>329.61870297596403</v>
      </c>
      <c r="AH10" s="1">
        <v>361.805693526786</v>
      </c>
      <c r="AI10" s="1">
        <v>382.27526819279802</v>
      </c>
      <c r="AJ10" s="1">
        <v>403.35398917474902</v>
      </c>
      <c r="AK10" s="1">
        <v>425.84989906437102</v>
      </c>
      <c r="AL10" s="1">
        <v>450.97771811509801</v>
      </c>
      <c r="AM10" s="1">
        <v>478.20515655039799</v>
      </c>
      <c r="AN10" s="1">
        <v>506.31737770079701</v>
      </c>
      <c r="AO10" s="1">
        <v>533.69449118491298</v>
      </c>
      <c r="AP10" s="1">
        <v>561.77745543138406</v>
      </c>
      <c r="AQ10" s="1">
        <v>589.62269961366701</v>
      </c>
      <c r="AR10" s="1">
        <v>618.46404254279207</v>
      </c>
      <c r="AS10" s="1">
        <v>647.74970350936189</v>
      </c>
      <c r="AT10" s="1">
        <v>679.019324220665</v>
      </c>
      <c r="AU10" s="1">
        <v>712.09916064667402</v>
      </c>
      <c r="AV10" s="1">
        <v>746.68064250763098</v>
      </c>
      <c r="AW10" s="1">
        <v>781.71364834158999</v>
      </c>
      <c r="AX10" s="1">
        <v>816.01843583200298</v>
      </c>
      <c r="AY10" s="1">
        <v>851.55221111944002</v>
      </c>
      <c r="AZ10" s="1">
        <v>889.83440665527598</v>
      </c>
      <c r="BA10" s="1">
        <v>928.83028543894295</v>
      </c>
      <c r="BB10" s="1">
        <v>970.12384754433299</v>
      </c>
      <c r="BC10" s="1">
        <v>1012.71708662014</v>
      </c>
      <c r="BD10" s="1">
        <v>1057.19435196678</v>
      </c>
      <c r="BE10" s="1">
        <v>1103.88947965186</v>
      </c>
      <c r="BF10" s="1">
        <v>1152.95705392735</v>
      </c>
      <c r="BG10" s="1">
        <v>1203.5627763517</v>
      </c>
      <c r="BH10" s="1">
        <v>1257.6850635733899</v>
      </c>
    </row>
    <row r="11" spans="1:60" x14ac:dyDescent="0.25">
      <c r="A11">
        <v>42</v>
      </c>
      <c r="B11" s="3" t="s">
        <v>6</v>
      </c>
      <c r="C11" s="1">
        <v>24.244280712036101</v>
      </c>
      <c r="D11" s="1">
        <v>25.415991021544301</v>
      </c>
      <c r="E11" s="1">
        <v>26.736431408939701</v>
      </c>
      <c r="F11" s="1">
        <v>28.987656220383801</v>
      </c>
      <c r="G11" s="1">
        <v>31.6779056549282</v>
      </c>
      <c r="H11" s="1">
        <v>33.096734246503104</v>
      </c>
      <c r="I11" s="1">
        <v>36.686730831657599</v>
      </c>
      <c r="J11" s="1">
        <v>41.151000000000003</v>
      </c>
      <c r="K11" s="1">
        <v>46.162399999999998</v>
      </c>
      <c r="L11" s="1">
        <v>49.972999999999999</v>
      </c>
      <c r="M11" s="1">
        <v>53.384900000000002</v>
      </c>
      <c r="N11" s="1">
        <v>51.990699999999997</v>
      </c>
      <c r="O11" s="1">
        <v>50.715199999999996</v>
      </c>
      <c r="P11" s="1">
        <v>52.2209</v>
      </c>
      <c r="Q11" s="1">
        <v>60.383199999999995</v>
      </c>
      <c r="R11" s="1">
        <v>67.087549999999908</v>
      </c>
      <c r="S11" s="1">
        <v>74.03285000000001</v>
      </c>
      <c r="T11" s="1">
        <v>81.339074999999994</v>
      </c>
      <c r="U11" s="1">
        <v>87.218324999999993</v>
      </c>
      <c r="V11" s="1">
        <v>84.416149999999988</v>
      </c>
      <c r="W11" s="1">
        <v>92.761674999999997</v>
      </c>
      <c r="X11" s="1">
        <v>101.64602499999999</v>
      </c>
      <c r="Y11" s="1">
        <v>115.5064</v>
      </c>
      <c r="Z11" s="1">
        <v>121.281375</v>
      </c>
      <c r="AA11" s="1">
        <v>126.66194999999999</v>
      </c>
      <c r="AB11" s="1">
        <v>131.53560000000002</v>
      </c>
      <c r="AC11" s="1">
        <v>129.75777499999998</v>
      </c>
      <c r="AD11" s="1">
        <v>130.433525</v>
      </c>
      <c r="AE11" s="1">
        <v>139.4366</v>
      </c>
      <c r="AF11" s="1">
        <v>144.80554999999998</v>
      </c>
      <c r="AG11" s="1">
        <v>138.48215007597199</v>
      </c>
      <c r="AH11" s="1">
        <v>154.02768475871201</v>
      </c>
      <c r="AI11" s="1">
        <v>170.25548771496699</v>
      </c>
      <c r="AJ11" s="1">
        <v>187.12522331049598</v>
      </c>
      <c r="AK11" s="1">
        <v>202.96752690446002</v>
      </c>
      <c r="AL11" s="1">
        <v>218.90286261831201</v>
      </c>
      <c r="AM11" s="1">
        <v>235.60620191153299</v>
      </c>
      <c r="AN11" s="1">
        <v>252.92194851299399</v>
      </c>
      <c r="AO11" s="1">
        <v>269.02265274446</v>
      </c>
      <c r="AP11" s="1">
        <v>285.24279131419502</v>
      </c>
      <c r="AQ11" s="1">
        <v>301.72533743446002</v>
      </c>
      <c r="AR11" s="1">
        <v>318.62889551836503</v>
      </c>
      <c r="AS11" s="1">
        <v>335.67408003405501</v>
      </c>
      <c r="AT11" s="1">
        <v>353.96194157770799</v>
      </c>
      <c r="AU11" s="1">
        <v>373.88014077248999</v>
      </c>
      <c r="AV11" s="1">
        <v>395.12915723352</v>
      </c>
      <c r="AW11" s="1">
        <v>416.94963615788504</v>
      </c>
      <c r="AX11" s="1">
        <v>437.90139787674201</v>
      </c>
      <c r="AY11" s="1">
        <v>460.04060819</v>
      </c>
      <c r="AZ11" s="1">
        <v>483.95397465678502</v>
      </c>
      <c r="BA11" s="1">
        <v>508.05385769597598</v>
      </c>
      <c r="BB11" s="1">
        <v>533.46712954295799</v>
      </c>
      <c r="BC11" s="1">
        <v>559.99530023742091</v>
      </c>
      <c r="BD11" s="1">
        <v>587.37833239851795</v>
      </c>
      <c r="BE11" s="1">
        <v>616.096591037792</v>
      </c>
      <c r="BF11" s="1">
        <v>646.62254956223194</v>
      </c>
      <c r="BG11" s="1">
        <v>678.95205029691192</v>
      </c>
      <c r="BH11" s="1">
        <v>713.46385177130799</v>
      </c>
    </row>
    <row r="12" spans="1:60" x14ac:dyDescent="0.25">
      <c r="A12">
        <v>44</v>
      </c>
      <c r="B12" s="3" t="s">
        <v>7</v>
      </c>
      <c r="C12" s="1">
        <v>26.271376664831401</v>
      </c>
      <c r="D12" s="1">
        <v>26.7548597283592</v>
      </c>
      <c r="E12" s="1">
        <v>28.6276024487237</v>
      </c>
      <c r="F12" s="1">
        <v>31.574408394131197</v>
      </c>
      <c r="G12" s="1">
        <v>34.462441828642397</v>
      </c>
      <c r="H12" s="1">
        <v>36.433420856087302</v>
      </c>
      <c r="I12" s="1">
        <v>38.914145231581806</v>
      </c>
      <c r="J12" s="1">
        <v>41.424199999999999</v>
      </c>
      <c r="K12" s="1">
        <v>45.804400000000001</v>
      </c>
      <c r="L12" s="1">
        <v>48.1236999999999</v>
      </c>
      <c r="M12" s="1">
        <v>50.398099999999999</v>
      </c>
      <c r="N12" s="1">
        <v>52.743099999999998</v>
      </c>
      <c r="O12" s="1">
        <v>54.545300000000005</v>
      </c>
      <c r="P12" s="1">
        <v>56.127800000000001</v>
      </c>
      <c r="Q12" s="1">
        <v>56.679300000000005</v>
      </c>
      <c r="R12" s="1">
        <v>60.687550000000002</v>
      </c>
      <c r="S12" s="1">
        <v>64.055324999999996</v>
      </c>
      <c r="T12" s="1">
        <v>64.824624999999997</v>
      </c>
      <c r="U12" s="1">
        <v>64.915774999999996</v>
      </c>
      <c r="V12" s="1">
        <v>65.440600000000003</v>
      </c>
      <c r="W12" s="1">
        <v>67.535499999999999</v>
      </c>
      <c r="X12" s="1">
        <v>69.695175000000006</v>
      </c>
      <c r="Y12" s="1">
        <v>75.315174999999996</v>
      </c>
      <c r="Z12" s="1">
        <v>79.448149999999998</v>
      </c>
      <c r="AA12" s="1">
        <v>83.260575000000003</v>
      </c>
      <c r="AB12" s="1">
        <v>88.373324999999994</v>
      </c>
      <c r="AC12" s="1">
        <v>90.231825000000001</v>
      </c>
      <c r="AD12" s="1">
        <v>91.654049999999998</v>
      </c>
      <c r="AE12" s="1">
        <v>95.101649999999992</v>
      </c>
      <c r="AF12" s="1">
        <v>97.00692500000001</v>
      </c>
      <c r="AG12" s="1">
        <v>101.128359383926</v>
      </c>
      <c r="AH12" s="1">
        <v>112.057406429666</v>
      </c>
      <c r="AI12" s="1">
        <v>113.823436024166</v>
      </c>
      <c r="AJ12" s="1">
        <v>114.835810656685</v>
      </c>
      <c r="AK12" s="1">
        <v>117.863721741869</v>
      </c>
      <c r="AL12" s="1">
        <v>123.01822283541699</v>
      </c>
      <c r="AM12" s="1">
        <v>128.94221805068798</v>
      </c>
      <c r="AN12" s="1">
        <v>135.53579035582601</v>
      </c>
      <c r="AO12" s="1">
        <v>142.66209242443401</v>
      </c>
      <c r="AP12" s="1">
        <v>150.572110548437</v>
      </c>
      <c r="AQ12" s="1">
        <v>158.133813908099</v>
      </c>
      <c r="AR12" s="1">
        <v>166.42663665073798</v>
      </c>
      <c r="AS12" s="1">
        <v>175.482755933135</v>
      </c>
      <c r="AT12" s="1">
        <v>185.72204563365901</v>
      </c>
      <c r="AU12" s="1">
        <v>196.11734545336398</v>
      </c>
      <c r="AV12" s="1">
        <v>206.75181908910702</v>
      </c>
      <c r="AW12" s="1">
        <v>217.477727037894</v>
      </c>
      <c r="AX12" s="1">
        <v>228.489818933387</v>
      </c>
      <c r="AY12" s="1">
        <v>239.557140449271</v>
      </c>
      <c r="AZ12" s="1">
        <v>251.543579084778</v>
      </c>
      <c r="BA12" s="1">
        <v>264.02914173169199</v>
      </c>
      <c r="BB12" s="1">
        <v>277.44679016727804</v>
      </c>
      <c r="BC12" s="1">
        <v>291.08687474129795</v>
      </c>
      <c r="BD12" s="1">
        <v>305.58070775062703</v>
      </c>
      <c r="BE12" s="1">
        <v>320.82788145339305</v>
      </c>
      <c r="BF12" s="1">
        <v>336.56039901798897</v>
      </c>
      <c r="BG12" s="1">
        <v>351.88725128765498</v>
      </c>
      <c r="BH12" s="1">
        <v>368.35401545672698</v>
      </c>
    </row>
    <row r="13" spans="1:60" x14ac:dyDescent="0.25">
      <c r="A13">
        <v>48</v>
      </c>
      <c r="B13" s="3" t="s">
        <v>8</v>
      </c>
      <c r="C13" s="1">
        <v>26.199527497510697</v>
      </c>
      <c r="D13" s="1">
        <v>27.287509901865199</v>
      </c>
      <c r="E13" s="1">
        <v>29.349379741373902</v>
      </c>
      <c r="F13" s="1">
        <v>30.785048529732201</v>
      </c>
      <c r="G13" s="1">
        <v>33.457383173882995</v>
      </c>
      <c r="H13" s="1">
        <v>35.227651441400099</v>
      </c>
      <c r="I13" s="1">
        <v>36.419010506871501</v>
      </c>
      <c r="J13" s="1">
        <v>38.472000000000001</v>
      </c>
      <c r="K13" s="1">
        <v>41.137599999999999</v>
      </c>
      <c r="L13" s="1">
        <v>44.7834</v>
      </c>
      <c r="M13" s="1">
        <v>48.089700000000001</v>
      </c>
      <c r="N13" s="1">
        <v>53.489100000000001</v>
      </c>
      <c r="O13" s="1">
        <v>47.341699999999996</v>
      </c>
      <c r="P13" s="1">
        <v>49.1965</v>
      </c>
      <c r="Q13" s="1">
        <v>52.793199999999999</v>
      </c>
      <c r="R13" s="1">
        <v>54.672025000000005</v>
      </c>
      <c r="S13" s="1">
        <v>61.413074999999999</v>
      </c>
      <c r="T13" s="1">
        <v>62.089175000000004</v>
      </c>
      <c r="U13" s="1">
        <v>64.355125000000001</v>
      </c>
      <c r="V13" s="1">
        <v>62.348324999999996</v>
      </c>
      <c r="W13" s="1">
        <v>68.326274999999995</v>
      </c>
      <c r="X13" s="1">
        <v>72.498949999999994</v>
      </c>
      <c r="Y13" s="1">
        <v>75.111924999999999</v>
      </c>
      <c r="Z13" s="1">
        <v>74.262824999999992</v>
      </c>
      <c r="AA13" s="1">
        <v>77.876550000000009</v>
      </c>
      <c r="AB13" s="1">
        <v>82.780874999999995</v>
      </c>
      <c r="AC13" s="1">
        <v>84.02985000000001</v>
      </c>
      <c r="AD13" s="1">
        <v>89.167100000000005</v>
      </c>
      <c r="AE13" s="1">
        <v>94.999825000000001</v>
      </c>
      <c r="AF13" s="1">
        <v>100.473175</v>
      </c>
      <c r="AG13" s="1">
        <v>90.008193516065603</v>
      </c>
      <c r="AH13" s="1">
        <v>95.720602338407701</v>
      </c>
      <c r="AI13" s="1">
        <v>98.196344453665404</v>
      </c>
      <c r="AJ13" s="1">
        <v>101.39295520756701</v>
      </c>
      <c r="AK13" s="1">
        <v>105.018650418042</v>
      </c>
      <c r="AL13" s="1">
        <v>109.056632661368</v>
      </c>
      <c r="AM13" s="1">
        <v>113.656736588176</v>
      </c>
      <c r="AN13" s="1">
        <v>117.859638831976</v>
      </c>
      <c r="AO13" s="1">
        <v>122.009746016017</v>
      </c>
      <c r="AP13" s="1">
        <v>125.96255356875</v>
      </c>
      <c r="AQ13" s="1">
        <v>129.763548271107</v>
      </c>
      <c r="AR13" s="1">
        <v>133.40851037368802</v>
      </c>
      <c r="AS13" s="1">
        <v>136.59286754217101</v>
      </c>
      <c r="AT13" s="1">
        <v>139.33533700929701</v>
      </c>
      <c r="AU13" s="1">
        <v>142.10167442081899</v>
      </c>
      <c r="AV13" s="1">
        <v>144.79966618500302</v>
      </c>
      <c r="AW13" s="1">
        <v>147.28628514580899</v>
      </c>
      <c r="AX13" s="1">
        <v>149.62721902187403</v>
      </c>
      <c r="AY13" s="1">
        <v>151.95446248016702</v>
      </c>
      <c r="AZ13" s="1">
        <v>154.33685291371299</v>
      </c>
      <c r="BA13" s="1">
        <v>156.74728601127401</v>
      </c>
      <c r="BB13" s="1">
        <v>159.20992783409599</v>
      </c>
      <c r="BC13" s="1">
        <v>161.634911641423</v>
      </c>
      <c r="BD13" s="1">
        <v>164.23531181763499</v>
      </c>
      <c r="BE13" s="1">
        <v>166.96500716068101</v>
      </c>
      <c r="BF13" s="1">
        <v>169.774105347134</v>
      </c>
      <c r="BG13" s="1">
        <v>172.72347476713199</v>
      </c>
      <c r="BH13" s="1">
        <v>175.867196345357</v>
      </c>
    </row>
    <row r="14" spans="1:60" x14ac:dyDescent="0.25">
      <c r="A14">
        <v>51</v>
      </c>
      <c r="B14" s="2" t="s">
        <v>9</v>
      </c>
      <c r="C14" s="1">
        <v>16.231674109805301</v>
      </c>
      <c r="D14" s="1">
        <v>17.0798285366511</v>
      </c>
      <c r="E14" s="1">
        <v>18.096074687857101</v>
      </c>
      <c r="F14" s="1">
        <v>20.309560490866502</v>
      </c>
      <c r="G14" s="1">
        <v>21.747356061240598</v>
      </c>
      <c r="H14" s="1">
        <v>23.5606692910909</v>
      </c>
      <c r="I14" s="1">
        <v>26.043417268283701</v>
      </c>
      <c r="J14" s="1">
        <v>28.235299999999999</v>
      </c>
      <c r="K14" s="1">
        <v>31.453799999999998</v>
      </c>
      <c r="L14" s="1">
        <v>33.064</v>
      </c>
      <c r="M14" s="1">
        <v>34.442800000000005</v>
      </c>
      <c r="N14" s="1">
        <v>34.353999999999999</v>
      </c>
      <c r="O14" s="1">
        <v>36.785299999999999</v>
      </c>
      <c r="P14" s="1">
        <v>37.958599999999997</v>
      </c>
      <c r="Q14" s="1">
        <v>40.564399999999999</v>
      </c>
      <c r="R14" s="1">
        <v>41.202949999999994</v>
      </c>
      <c r="S14" s="1">
        <v>43.351800000000004</v>
      </c>
      <c r="T14" s="1">
        <v>51.890675000000002</v>
      </c>
      <c r="U14" s="1">
        <v>54.093000000000004</v>
      </c>
      <c r="V14" s="1">
        <v>50.357699999999994</v>
      </c>
      <c r="W14" s="1">
        <v>50.116999999999997</v>
      </c>
      <c r="X14" s="1">
        <v>50.244824999999999</v>
      </c>
      <c r="Y14" s="1">
        <v>49.388449999999999</v>
      </c>
      <c r="Z14" s="1">
        <v>54.170675000000003</v>
      </c>
      <c r="AA14" s="1">
        <v>53.784399999999998</v>
      </c>
      <c r="AB14" s="1">
        <v>59.656175000000005</v>
      </c>
      <c r="AC14" s="1">
        <v>61.07385</v>
      </c>
      <c r="AD14" s="1">
        <v>64.343550000000008</v>
      </c>
      <c r="AE14" s="1">
        <v>67.528850000000006</v>
      </c>
      <c r="AF14" s="1">
        <v>64.384524999999996</v>
      </c>
      <c r="AG14" s="1">
        <v>63.527524080068495</v>
      </c>
      <c r="AH14" s="1">
        <v>70.112860403758901</v>
      </c>
      <c r="AI14" s="1">
        <v>77.095438638141601</v>
      </c>
      <c r="AJ14" s="1">
        <v>82.224748036827705</v>
      </c>
      <c r="AK14" s="1">
        <v>88.577458526204808</v>
      </c>
      <c r="AL14" s="1">
        <v>94.570205164967291</v>
      </c>
      <c r="AM14" s="1">
        <v>101.21438604136</v>
      </c>
      <c r="AN14" s="1">
        <v>108.76164410184199</v>
      </c>
      <c r="AO14" s="1">
        <v>117.530334645987</v>
      </c>
      <c r="AP14" s="1">
        <v>126.78286216888499</v>
      </c>
      <c r="AQ14" s="1">
        <v>134.336900678913</v>
      </c>
      <c r="AR14" s="1">
        <v>142.49410005668699</v>
      </c>
      <c r="AS14" s="1">
        <v>152.52897312676799</v>
      </c>
      <c r="AT14" s="1">
        <v>163.19227580238299</v>
      </c>
      <c r="AU14" s="1">
        <v>174.419897161986</v>
      </c>
      <c r="AV14" s="1">
        <v>186.373864739819</v>
      </c>
      <c r="AW14" s="1">
        <v>200.59937285815499</v>
      </c>
      <c r="AX14" s="1">
        <v>216.17236705703502</v>
      </c>
      <c r="AY14" s="1">
        <v>232.98154263443499</v>
      </c>
      <c r="AZ14" s="1">
        <v>250.42433177816</v>
      </c>
      <c r="BA14" s="1">
        <v>267.959101582698</v>
      </c>
      <c r="BB14" s="1">
        <v>286.09732200992005</v>
      </c>
      <c r="BC14" s="1">
        <v>306.81460773097501</v>
      </c>
      <c r="BD14" s="1">
        <v>327.375132094994</v>
      </c>
      <c r="BE14" s="1">
        <v>349.064002697923</v>
      </c>
      <c r="BF14" s="1">
        <v>371.62788368401897</v>
      </c>
      <c r="BG14" s="1">
        <v>395.43715877883301</v>
      </c>
      <c r="BH14" s="1">
        <v>421.59619252415598</v>
      </c>
    </row>
    <row r="15" spans="1:60" x14ac:dyDescent="0.25">
      <c r="A15">
        <v>52</v>
      </c>
      <c r="B15" s="2" t="s">
        <v>10</v>
      </c>
      <c r="C15" s="1">
        <v>54.249532109200196</v>
      </c>
      <c r="D15" s="1">
        <v>58.614592327085496</v>
      </c>
      <c r="E15" s="1">
        <v>63.498363664928895</v>
      </c>
      <c r="F15" s="1">
        <v>67.257552848456811</v>
      </c>
      <c r="G15" s="1">
        <v>71.065200667489904</v>
      </c>
      <c r="H15" s="1">
        <v>75.655269591989196</v>
      </c>
      <c r="I15" s="1">
        <v>81.0702089325613</v>
      </c>
      <c r="J15" s="1">
        <v>91.502599999999902</v>
      </c>
      <c r="K15" s="1">
        <v>98.371600000000001</v>
      </c>
      <c r="L15" s="1">
        <v>106.6696</v>
      </c>
      <c r="M15" s="1">
        <v>114.42010000000001</v>
      </c>
      <c r="N15" s="1">
        <v>116.4773</v>
      </c>
      <c r="O15" s="1">
        <v>121.7859</v>
      </c>
      <c r="P15" s="1">
        <v>125.0115</v>
      </c>
      <c r="Q15" s="1">
        <v>128.52969999999999</v>
      </c>
      <c r="R15" s="1">
        <v>140.06904999999998</v>
      </c>
      <c r="S15" s="1">
        <v>148.25264999999999</v>
      </c>
      <c r="T15" s="1">
        <v>156.02687499999999</v>
      </c>
      <c r="U15" s="1">
        <v>156.74995000000001</v>
      </c>
      <c r="V15" s="1">
        <v>159.40267499999999</v>
      </c>
      <c r="W15" s="1">
        <v>167.86204999999998</v>
      </c>
      <c r="X15" s="1">
        <v>179.47502499999999</v>
      </c>
      <c r="Y15" s="1">
        <v>192.65690000000001</v>
      </c>
      <c r="Z15" s="1">
        <v>201.42047500000001</v>
      </c>
      <c r="AA15" s="1">
        <v>222.27742499999999</v>
      </c>
      <c r="AB15" s="1">
        <v>233.516625</v>
      </c>
      <c r="AC15" s="1">
        <v>252.778425</v>
      </c>
      <c r="AD15" s="1">
        <v>266.611175</v>
      </c>
      <c r="AE15" s="1">
        <v>289.59007500000001</v>
      </c>
      <c r="AF15" s="1">
        <v>301.276725</v>
      </c>
      <c r="AG15" s="1">
        <v>309.063064307601</v>
      </c>
      <c r="AH15" s="1">
        <v>332.712714163192</v>
      </c>
      <c r="AI15" s="1">
        <v>350.362988436835</v>
      </c>
      <c r="AJ15" s="1">
        <v>364.03630012364596</v>
      </c>
      <c r="AK15" s="1">
        <v>380.05867342101101</v>
      </c>
      <c r="AL15" s="1">
        <v>398.411870508341</v>
      </c>
      <c r="AM15" s="1">
        <v>417.33137859137003</v>
      </c>
      <c r="AN15" s="1">
        <v>436.94046215295401</v>
      </c>
      <c r="AO15" s="1">
        <v>458.52117640324201</v>
      </c>
      <c r="AP15" s="1">
        <v>481.10966875746999</v>
      </c>
      <c r="AQ15" s="1">
        <v>504.253534938163</v>
      </c>
      <c r="AR15" s="1">
        <v>528.00194218527599</v>
      </c>
      <c r="AS15" s="1">
        <v>551.34997193950994</v>
      </c>
      <c r="AT15" s="1">
        <v>576.11945921449092</v>
      </c>
      <c r="AU15" s="1">
        <v>603.36582879319599</v>
      </c>
      <c r="AV15" s="1">
        <v>632.73489809459704</v>
      </c>
      <c r="AW15" s="1">
        <v>662.43618653742305</v>
      </c>
      <c r="AX15" s="1">
        <v>691.45560854065297</v>
      </c>
      <c r="AY15" s="1">
        <v>721.054448141953</v>
      </c>
      <c r="AZ15" s="1">
        <v>751.32978106864596</v>
      </c>
      <c r="BA15" s="1">
        <v>782.71806241530396</v>
      </c>
      <c r="BB15" s="1">
        <v>817.00395693681503</v>
      </c>
      <c r="BC15" s="1">
        <v>852.1249143794289</v>
      </c>
      <c r="BD15" s="1">
        <v>889.05365123363504</v>
      </c>
      <c r="BE15" s="1">
        <v>928.160160349938</v>
      </c>
      <c r="BF15" s="1">
        <v>969.71870174447508</v>
      </c>
      <c r="BG15" s="1">
        <v>1013.36384127317</v>
      </c>
      <c r="BH15" s="1">
        <v>1059.5371561844099</v>
      </c>
    </row>
    <row r="16" spans="1:60" x14ac:dyDescent="0.25">
      <c r="A16">
        <v>54</v>
      </c>
      <c r="B16" s="2" t="s">
        <v>11</v>
      </c>
      <c r="C16" s="1">
        <v>29.3260249572647</v>
      </c>
      <c r="D16" s="1">
        <v>30.7376398954518</v>
      </c>
      <c r="E16" s="1">
        <v>33.626725536253097</v>
      </c>
      <c r="F16" s="1">
        <v>35.762622101333605</v>
      </c>
      <c r="G16" s="1">
        <v>38.030965100764199</v>
      </c>
      <c r="H16" s="1">
        <v>40.821136079551394</v>
      </c>
      <c r="I16" s="1">
        <v>46.747429835877703</v>
      </c>
      <c r="J16" s="1">
        <v>53.972499999999997</v>
      </c>
      <c r="K16" s="1">
        <v>60.061499999999896</v>
      </c>
      <c r="L16" s="1">
        <v>64.436599999999999</v>
      </c>
      <c r="M16" s="1">
        <v>71.548400000000001</v>
      </c>
      <c r="N16" s="1">
        <v>76.664400000000001</v>
      </c>
      <c r="O16" s="1">
        <v>78.724699999999999</v>
      </c>
      <c r="P16" s="1">
        <v>80.719200000000001</v>
      </c>
      <c r="Q16" s="1">
        <v>87.870999999999995</v>
      </c>
      <c r="R16" s="1">
        <v>96.812300000000008</v>
      </c>
      <c r="S16" s="1">
        <v>107.502875</v>
      </c>
      <c r="T16" s="1">
        <v>118.70535000000001</v>
      </c>
      <c r="U16" s="1">
        <v>130.2766</v>
      </c>
      <c r="V16" s="1">
        <v>124.76819999999999</v>
      </c>
      <c r="W16" s="1">
        <v>131.77779999999998</v>
      </c>
      <c r="X16" s="1">
        <v>140.73075</v>
      </c>
      <c r="Y16" s="1">
        <v>150.603475</v>
      </c>
      <c r="Z16" s="1">
        <v>157.38585</v>
      </c>
      <c r="AA16" s="1">
        <v>170.02417499999999</v>
      </c>
      <c r="AB16" s="1">
        <v>178.6891</v>
      </c>
      <c r="AC16" s="1">
        <v>182.10514999999998</v>
      </c>
      <c r="AD16" s="1">
        <v>193.89914999999999</v>
      </c>
      <c r="AE16" s="1">
        <v>208.41422500000002</v>
      </c>
      <c r="AF16" s="1">
        <v>220.547</v>
      </c>
      <c r="AG16" s="1">
        <v>222.173392480616</v>
      </c>
      <c r="AH16" s="1">
        <v>252.06592322131903</v>
      </c>
      <c r="AI16" s="1">
        <v>281.33745214126998</v>
      </c>
      <c r="AJ16" s="1">
        <v>303.255671202423</v>
      </c>
      <c r="AK16" s="1">
        <v>327.23428901061101</v>
      </c>
      <c r="AL16" s="1">
        <v>349.957135775594</v>
      </c>
      <c r="AM16" s="1">
        <v>372.65619518015302</v>
      </c>
      <c r="AN16" s="1">
        <v>395.839137237518</v>
      </c>
      <c r="AO16" s="1">
        <v>419.23291661305899</v>
      </c>
      <c r="AP16" s="1">
        <v>443.672917017766</v>
      </c>
      <c r="AQ16" s="1">
        <v>470.72719582595602</v>
      </c>
      <c r="AR16" s="1">
        <v>497.590960027645</v>
      </c>
      <c r="AS16" s="1">
        <v>522.00914721230504</v>
      </c>
      <c r="AT16" s="1">
        <v>551.13538708521298</v>
      </c>
      <c r="AU16" s="1">
        <v>583.49700657763594</v>
      </c>
      <c r="AV16" s="1">
        <v>616.54041400927201</v>
      </c>
      <c r="AW16" s="1">
        <v>648.86226401285592</v>
      </c>
      <c r="AX16" s="1">
        <v>681.76048096892703</v>
      </c>
      <c r="AY16" s="1">
        <v>714.664134524323</v>
      </c>
      <c r="AZ16" s="1">
        <v>747.52662041650592</v>
      </c>
      <c r="BA16" s="1">
        <v>783.24887431052809</v>
      </c>
      <c r="BB16" s="1">
        <v>822.04698447238309</v>
      </c>
      <c r="BC16" s="1">
        <v>861.11905144308901</v>
      </c>
      <c r="BD16" s="1">
        <v>902.06511560464503</v>
      </c>
      <c r="BE16" s="1">
        <v>944.40250107998997</v>
      </c>
      <c r="BF16" s="1">
        <v>989.20290383848396</v>
      </c>
      <c r="BG16" s="1">
        <v>1036.7632002065</v>
      </c>
      <c r="BH16" s="1">
        <v>1086.75043722378</v>
      </c>
    </row>
    <row r="17" spans="1:60" x14ac:dyDescent="0.25">
      <c r="A17">
        <v>60</v>
      </c>
      <c r="B17" s="2" t="s">
        <v>12</v>
      </c>
      <c r="C17" s="1">
        <v>22.3078229058288</v>
      </c>
      <c r="D17" s="1">
        <v>23.9660404262622</v>
      </c>
      <c r="E17" s="1">
        <v>25.924123890243902</v>
      </c>
      <c r="F17" s="1">
        <v>28.3820834149547</v>
      </c>
      <c r="G17" s="1">
        <v>30.337939864791799</v>
      </c>
      <c r="H17" s="1">
        <v>31.910710909144697</v>
      </c>
      <c r="I17" s="1">
        <v>34.196809998217702</v>
      </c>
      <c r="J17" s="1">
        <v>37.465800000000002</v>
      </c>
      <c r="K17" s="1">
        <v>39.166199999999996</v>
      </c>
      <c r="L17" s="1">
        <v>41.221299999999999</v>
      </c>
      <c r="M17" s="1">
        <v>43.735800000000005</v>
      </c>
      <c r="N17" s="1">
        <v>48.012699999999995</v>
      </c>
      <c r="O17" s="1">
        <v>52.453900000000004</v>
      </c>
      <c r="P17" s="1">
        <v>54.879300000000001</v>
      </c>
      <c r="Q17" s="1">
        <v>58.1828</v>
      </c>
      <c r="R17" s="1">
        <v>59.423575</v>
      </c>
      <c r="S17" s="1">
        <v>63.565550000000002</v>
      </c>
      <c r="T17" s="1">
        <v>66.92927499999999</v>
      </c>
      <c r="U17" s="1">
        <v>73.219125000000005</v>
      </c>
      <c r="V17" s="1">
        <v>80.917175</v>
      </c>
      <c r="W17" s="1">
        <v>85.418000000000006</v>
      </c>
      <c r="X17" s="1">
        <v>89.088200000000001</v>
      </c>
      <c r="Y17" s="1">
        <v>92.463899999999995</v>
      </c>
      <c r="Z17" s="1">
        <v>95.678049999999899</v>
      </c>
      <c r="AA17" s="1">
        <v>99.633750000000006</v>
      </c>
      <c r="AB17" s="1">
        <v>106.52392500000001</v>
      </c>
      <c r="AC17" s="1">
        <v>112.896125</v>
      </c>
      <c r="AD17" s="1">
        <v>116.843875</v>
      </c>
      <c r="AE17" s="1">
        <v>121.234475</v>
      </c>
      <c r="AF17" s="1">
        <v>127.248</v>
      </c>
      <c r="AG17" s="1">
        <v>125.04641419741399</v>
      </c>
      <c r="AH17" s="1">
        <v>135.84646932104499</v>
      </c>
      <c r="AI17" s="1">
        <v>141.81717831529798</v>
      </c>
      <c r="AJ17" s="1">
        <v>148.913519131539</v>
      </c>
      <c r="AK17" s="1">
        <v>157.89738753593099</v>
      </c>
      <c r="AL17" s="1">
        <v>165.98947038144701</v>
      </c>
      <c r="AM17" s="1">
        <v>175.881499193564</v>
      </c>
      <c r="AN17" s="1">
        <v>186.366716793515</v>
      </c>
      <c r="AO17" s="1">
        <v>197.51062298809802</v>
      </c>
      <c r="AP17" s="1">
        <v>208.40125581600401</v>
      </c>
      <c r="AQ17" s="1">
        <v>219.1229465454</v>
      </c>
      <c r="AR17" s="1">
        <v>230.97798594347501</v>
      </c>
      <c r="AS17" s="1">
        <v>243.18868423683301</v>
      </c>
      <c r="AT17" s="1">
        <v>256.14181487075803</v>
      </c>
      <c r="AU17" s="1">
        <v>269.50811090109198</v>
      </c>
      <c r="AV17" s="1">
        <v>282.19842808591596</v>
      </c>
      <c r="AW17" s="1">
        <v>294.15100195739598</v>
      </c>
      <c r="AX17" s="1">
        <v>305.56610654216803</v>
      </c>
      <c r="AY17" s="1">
        <v>317.73230236049102</v>
      </c>
      <c r="AZ17" s="1">
        <v>331.11663054869399</v>
      </c>
      <c r="BA17" s="1">
        <v>345.71000450615702</v>
      </c>
      <c r="BB17" s="1">
        <v>360.28453119946101</v>
      </c>
      <c r="BC17" s="1">
        <v>374.530138390513</v>
      </c>
      <c r="BD17" s="1">
        <v>389.72208053848505</v>
      </c>
      <c r="BE17" s="1">
        <v>406.17680403394098</v>
      </c>
      <c r="BF17" s="1">
        <v>424.19565387441997</v>
      </c>
      <c r="BG17" s="1">
        <v>443.35283335567101</v>
      </c>
      <c r="BH17" s="1">
        <v>463.05744732340901</v>
      </c>
    </row>
    <row r="18" spans="1:60" x14ac:dyDescent="0.25">
      <c r="A18">
        <v>70</v>
      </c>
      <c r="B18" s="2" t="s">
        <v>13</v>
      </c>
      <c r="C18" s="1">
        <v>12.586390635114599</v>
      </c>
      <c r="D18" s="1">
        <v>13.1945192148888</v>
      </c>
      <c r="E18" s="1">
        <v>13.9049257570877</v>
      </c>
      <c r="F18" s="1">
        <v>14.918067278628198</v>
      </c>
      <c r="G18" s="1">
        <v>15.4424906285631</v>
      </c>
      <c r="H18" s="1">
        <v>16.307652537321999</v>
      </c>
      <c r="I18" s="1">
        <v>17.445284271235501</v>
      </c>
      <c r="J18" s="1">
        <v>19.798200000000001</v>
      </c>
      <c r="K18" s="1">
        <v>21.643999999999998</v>
      </c>
      <c r="L18" s="1">
        <v>24.121599999999997</v>
      </c>
      <c r="M18" s="1">
        <v>26.125</v>
      </c>
      <c r="N18" s="1">
        <v>26.4589</v>
      </c>
      <c r="O18" s="1">
        <v>28.112400000000001</v>
      </c>
      <c r="P18" s="1">
        <v>29.247700000000002</v>
      </c>
      <c r="Q18" s="1">
        <v>30.356000000000002</v>
      </c>
      <c r="R18" s="1">
        <v>31.360474999999997</v>
      </c>
      <c r="S18" s="1">
        <v>34.761249999999997</v>
      </c>
      <c r="T18" s="1">
        <v>36.367175000000003</v>
      </c>
      <c r="U18" s="1">
        <v>37.313949999999998</v>
      </c>
      <c r="V18" s="1">
        <v>37.78</v>
      </c>
      <c r="W18" s="1">
        <v>38.943550000000002</v>
      </c>
      <c r="X18" s="1">
        <v>40.411949999999997</v>
      </c>
      <c r="Y18" s="1">
        <v>43.452574999999996</v>
      </c>
      <c r="Z18" s="1">
        <v>45.503824999999999</v>
      </c>
      <c r="AA18" s="1">
        <v>50.937024999999998</v>
      </c>
      <c r="AB18" s="1">
        <v>56.500074999999995</v>
      </c>
      <c r="AC18" s="1">
        <v>59.110324999999996</v>
      </c>
      <c r="AD18" s="1">
        <v>60.465074999999999</v>
      </c>
      <c r="AE18" s="1">
        <v>61.951425</v>
      </c>
      <c r="AF18" s="1">
        <v>63.501550000000002</v>
      </c>
      <c r="AG18" s="1">
        <v>51.860764887228299</v>
      </c>
      <c r="AH18" s="1">
        <v>57.412691835739899</v>
      </c>
      <c r="AI18" s="1">
        <v>57.719315095095595</v>
      </c>
      <c r="AJ18" s="1">
        <v>60.458117934479802</v>
      </c>
      <c r="AK18" s="1">
        <v>63.559455496308196</v>
      </c>
      <c r="AL18" s="1">
        <v>65.201235396229691</v>
      </c>
      <c r="AM18" s="1">
        <v>67.516543812002197</v>
      </c>
      <c r="AN18" s="1">
        <v>70.204742298459095</v>
      </c>
      <c r="AO18" s="1">
        <v>73.274565049029491</v>
      </c>
      <c r="AP18" s="1">
        <v>76.440581991631305</v>
      </c>
      <c r="AQ18" s="1">
        <v>79.349526311896597</v>
      </c>
      <c r="AR18" s="1">
        <v>82.79964393941961</v>
      </c>
      <c r="AS18" s="1">
        <v>86.106545394833901</v>
      </c>
      <c r="AT18" s="1">
        <v>89.763598077986899</v>
      </c>
      <c r="AU18" s="1">
        <v>93.252882717783791</v>
      </c>
      <c r="AV18" s="1">
        <v>97.28873355669289</v>
      </c>
      <c r="AW18" s="1">
        <v>101.436687554274</v>
      </c>
      <c r="AX18" s="1">
        <v>106.12613671686</v>
      </c>
      <c r="AY18" s="1">
        <v>110.684857429722</v>
      </c>
      <c r="AZ18" s="1">
        <v>115.69070943161699</v>
      </c>
      <c r="BA18" s="1">
        <v>120.57281332254</v>
      </c>
      <c r="BB18" s="1">
        <v>125.990662452878</v>
      </c>
      <c r="BC18" s="1">
        <v>131.303101572158</v>
      </c>
      <c r="BD18" s="1">
        <v>137.07264400194998</v>
      </c>
      <c r="BE18" s="1">
        <v>142.96483699952501</v>
      </c>
      <c r="BF18" s="1">
        <v>149.36832694702602</v>
      </c>
      <c r="BG18" s="1">
        <v>155.52201529212903</v>
      </c>
      <c r="BH18" s="1">
        <v>162.17294532691</v>
      </c>
    </row>
    <row r="19" spans="1:60" x14ac:dyDescent="0.25">
      <c r="A19">
        <v>80</v>
      </c>
      <c r="B19" s="2" t="s">
        <v>14</v>
      </c>
      <c r="C19" s="1">
        <v>9.9444140728122203</v>
      </c>
      <c r="D19" s="1">
        <v>9.9434244217165197</v>
      </c>
      <c r="E19" s="1">
        <v>10.8359071172529</v>
      </c>
      <c r="F19" s="1">
        <v>11.8326280181737</v>
      </c>
      <c r="G19" s="1">
        <v>12.751611968437802</v>
      </c>
      <c r="H19" s="1">
        <v>13.5008809711859</v>
      </c>
      <c r="I19" s="1">
        <v>14.353709643777099</v>
      </c>
      <c r="J19" s="1">
        <v>15.8751</v>
      </c>
      <c r="K19" s="1">
        <v>17.771699999999999</v>
      </c>
      <c r="L19" s="1">
        <v>18.8003</v>
      </c>
      <c r="M19" s="1">
        <v>20.0303</v>
      </c>
      <c r="N19" s="1">
        <v>18.892099999999999</v>
      </c>
      <c r="O19" s="1">
        <v>20.122700000000002</v>
      </c>
      <c r="P19" s="1">
        <v>20.021599999999999</v>
      </c>
      <c r="Q19" s="1">
        <v>20.695799999999998</v>
      </c>
      <c r="R19" s="1">
        <v>21.873925</v>
      </c>
      <c r="S19" s="1">
        <v>23.357825000000002</v>
      </c>
      <c r="T19" s="1">
        <v>24.305875</v>
      </c>
      <c r="U19" s="1">
        <v>24.585650000000001</v>
      </c>
      <c r="V19" s="1">
        <v>24.963349999999998</v>
      </c>
      <c r="W19" s="1">
        <v>25.299049999999998</v>
      </c>
      <c r="X19" s="1">
        <v>25.739474999999999</v>
      </c>
      <c r="Y19" s="1">
        <v>27.664349999999999</v>
      </c>
      <c r="Z19" s="1">
        <v>28.902999999999999</v>
      </c>
      <c r="AA19" s="1">
        <v>31.21555</v>
      </c>
      <c r="AB19" s="1">
        <v>32.212249999999997</v>
      </c>
      <c r="AC19" s="1">
        <v>32.529699999999998</v>
      </c>
      <c r="AD19" s="1">
        <v>33.452024999999999</v>
      </c>
      <c r="AE19" s="1">
        <v>35.607675</v>
      </c>
      <c r="AF19" s="1">
        <v>37.283525000000004</v>
      </c>
      <c r="AG19" s="1">
        <v>35.042706949528601</v>
      </c>
      <c r="AH19" s="1">
        <v>38.238507418353301</v>
      </c>
      <c r="AI19" s="1">
        <v>40.8423078295585</v>
      </c>
      <c r="AJ19" s="1">
        <v>42.866875531743496</v>
      </c>
      <c r="AK19" s="1">
        <v>44.773074105398898</v>
      </c>
      <c r="AL19" s="1">
        <v>46.702427089972801</v>
      </c>
      <c r="AM19" s="1">
        <v>48.838155398484503</v>
      </c>
      <c r="AN19" s="1">
        <v>51.037518838041798</v>
      </c>
      <c r="AO19" s="1">
        <v>53.315796244070796</v>
      </c>
      <c r="AP19" s="1">
        <v>55.446880443786704</v>
      </c>
      <c r="AQ19" s="1">
        <v>57.5123581100259</v>
      </c>
      <c r="AR19" s="1">
        <v>59.450359102796398</v>
      </c>
      <c r="AS19" s="1">
        <v>61.1452566018881</v>
      </c>
      <c r="AT19" s="1">
        <v>62.9728090790111</v>
      </c>
      <c r="AU19" s="1">
        <v>65.104470309678803</v>
      </c>
      <c r="AV19" s="1">
        <v>67.474777862329503</v>
      </c>
      <c r="AW19" s="1">
        <v>69.958262476532298</v>
      </c>
      <c r="AX19" s="1">
        <v>72.709761098153308</v>
      </c>
      <c r="AY19" s="1">
        <v>75.557410689974205</v>
      </c>
      <c r="AZ19" s="1">
        <v>78.665676877758699</v>
      </c>
      <c r="BA19" s="1">
        <v>81.809393925450905</v>
      </c>
      <c r="BB19" s="1">
        <v>85.194058862433792</v>
      </c>
      <c r="BC19" s="1">
        <v>88.739056275447908</v>
      </c>
      <c r="BD19" s="1">
        <v>92.496083742992013</v>
      </c>
      <c r="BE19" s="1">
        <v>96.450717842654498</v>
      </c>
      <c r="BF19" s="1">
        <v>100.620157211426</v>
      </c>
      <c r="BG19" s="1">
        <v>104.940580760085</v>
      </c>
      <c r="BH19" s="1">
        <v>109.45061924153801</v>
      </c>
    </row>
    <row r="20" spans="1:60" x14ac:dyDescent="0.25">
      <c r="A20">
        <v>90</v>
      </c>
      <c r="B20" s="2" t="s">
        <v>15</v>
      </c>
      <c r="C20" s="1">
        <v>48.274349449800198</v>
      </c>
      <c r="D20" s="1">
        <v>51.6542625064071</v>
      </c>
      <c r="E20" s="1">
        <v>54.984138945212898</v>
      </c>
      <c r="F20" s="1">
        <v>59.1926701595795</v>
      </c>
      <c r="G20" s="1">
        <v>61.869499917432897</v>
      </c>
      <c r="H20" s="1">
        <v>64.755790689081309</v>
      </c>
      <c r="I20" s="1">
        <v>67.259830776748203</v>
      </c>
      <c r="J20" s="1">
        <v>70.527299999999897</v>
      </c>
      <c r="K20" s="1">
        <v>72.820899999999995</v>
      </c>
      <c r="L20" s="1">
        <v>77.416200000000003</v>
      </c>
      <c r="M20" s="1">
        <v>83.013999999999996</v>
      </c>
      <c r="N20" s="1">
        <v>88.1922</v>
      </c>
      <c r="O20" s="1">
        <v>94.718500000000006</v>
      </c>
      <c r="P20" s="1">
        <v>100.4162</v>
      </c>
      <c r="Q20" s="1">
        <v>104.196</v>
      </c>
      <c r="R20" s="1">
        <v>109.880925</v>
      </c>
      <c r="S20" s="1">
        <v>115.921325</v>
      </c>
      <c r="T20" s="1">
        <v>124.058925</v>
      </c>
      <c r="U20" s="1">
        <v>131.78225</v>
      </c>
      <c r="V20" s="1">
        <v>139.93347500000002</v>
      </c>
      <c r="W20" s="1">
        <v>145.98172500000001</v>
      </c>
      <c r="X20" s="1">
        <v>146.82467499999998</v>
      </c>
      <c r="Y20" s="1">
        <v>151.526025</v>
      </c>
      <c r="Z20" s="1">
        <v>156.502825</v>
      </c>
      <c r="AA20" s="1">
        <v>161.44985</v>
      </c>
      <c r="AB20" s="1">
        <v>168.94162499999999</v>
      </c>
      <c r="AC20" s="1">
        <v>175.028775</v>
      </c>
      <c r="AD20" s="1">
        <v>181.23792499999999</v>
      </c>
      <c r="AE20" s="1">
        <v>187.65892499999998</v>
      </c>
      <c r="AF20" s="1">
        <v>195.23967499999998</v>
      </c>
      <c r="AG20" s="1">
        <v>200.243640988724</v>
      </c>
      <c r="AH20" s="1">
        <v>207.98007923354299</v>
      </c>
      <c r="AI20" s="1">
        <v>218.513775159066</v>
      </c>
      <c r="AJ20" s="1">
        <v>227.23419362469099</v>
      </c>
      <c r="AK20" s="1">
        <v>236.91191527630102</v>
      </c>
      <c r="AL20" s="1">
        <v>246.42716158837499</v>
      </c>
      <c r="AM20" s="1">
        <v>256.49565491992399</v>
      </c>
      <c r="AN20" s="1">
        <v>266.78495845391501</v>
      </c>
      <c r="AO20" s="1">
        <v>276.97236718174798</v>
      </c>
      <c r="AP20" s="1">
        <v>287.83528092375099</v>
      </c>
      <c r="AQ20" s="1">
        <v>299.850440428468</v>
      </c>
      <c r="AR20" s="1">
        <v>310.30774248947597</v>
      </c>
      <c r="AS20" s="1">
        <v>319.64629865998904</v>
      </c>
      <c r="AT20" s="1">
        <v>329.444959798083</v>
      </c>
      <c r="AU20" s="1">
        <v>339.46185609233402</v>
      </c>
      <c r="AV20" s="1">
        <v>349.97193736972099</v>
      </c>
      <c r="AW20" s="1">
        <v>360.15246722126898</v>
      </c>
      <c r="AX20" s="1">
        <v>370.75833349453404</v>
      </c>
      <c r="AY20" s="1">
        <v>381.01606825452404</v>
      </c>
      <c r="AZ20" s="1">
        <v>390.803983895106</v>
      </c>
      <c r="BA20" s="1">
        <v>404.40322586498502</v>
      </c>
      <c r="BB20" s="1">
        <v>411.88021906626705</v>
      </c>
      <c r="BC20" s="1">
        <v>421.98006722205099</v>
      </c>
      <c r="BD20" s="1">
        <v>432.05677314100899</v>
      </c>
      <c r="BE20" s="1">
        <v>442.41961299327801</v>
      </c>
      <c r="BF20" s="1">
        <v>453.40697291837199</v>
      </c>
      <c r="BG20" s="1">
        <v>464.486054605665</v>
      </c>
      <c r="BH20" s="1">
        <v>476.81481088828497</v>
      </c>
    </row>
    <row r="21" spans="1:60" x14ac:dyDescent="0.25">
      <c r="A21" s="5" t="s">
        <v>18</v>
      </c>
      <c r="B21" s="5"/>
      <c r="C21" s="1">
        <v>636.37670088167806</v>
      </c>
      <c r="D21" s="1">
        <v>645.37626198348096</v>
      </c>
      <c r="E21" s="1">
        <v>673.37087693238198</v>
      </c>
      <c r="F21" s="1">
        <v>706.17379853115801</v>
      </c>
      <c r="G21" s="1">
        <v>740.85710342403809</v>
      </c>
      <c r="H21" s="1">
        <v>770.0827762697761</v>
      </c>
      <c r="I21" s="1">
        <v>810.98673939732998</v>
      </c>
      <c r="J21" s="1">
        <v>872.55740000000003</v>
      </c>
      <c r="K21" s="1">
        <v>927.74219999999991</v>
      </c>
      <c r="L21" s="1">
        <v>963.96169999999995</v>
      </c>
      <c r="M21" s="1">
        <v>998.14890000000003</v>
      </c>
      <c r="N21" s="1">
        <v>1021.6934</v>
      </c>
      <c r="O21" s="1">
        <v>1042.3507999999999</v>
      </c>
      <c r="P21" s="1">
        <v>1048.1821</v>
      </c>
      <c r="Q21" s="1">
        <v>1104.0474999999999</v>
      </c>
      <c r="R21" s="1">
        <v>1132.5504250000001</v>
      </c>
      <c r="S21" s="1">
        <v>1209.018225</v>
      </c>
      <c r="T21" s="1">
        <v>1273.8821250000001</v>
      </c>
      <c r="U21" s="1">
        <v>1274.6621250000001</v>
      </c>
      <c r="V21" s="1">
        <v>1270.9646499999999</v>
      </c>
      <c r="W21" s="1">
        <v>1301.808325</v>
      </c>
      <c r="X21" s="1">
        <v>1343.7008000000001</v>
      </c>
      <c r="Y21" s="1">
        <v>1410.4477749999999</v>
      </c>
      <c r="Z21" s="1">
        <v>1470.4646</v>
      </c>
      <c r="AA21" s="1">
        <v>1518.6137250000002</v>
      </c>
      <c r="AB21" s="1">
        <v>1595.9694750000001</v>
      </c>
      <c r="AC21" s="1">
        <v>1606.5798</v>
      </c>
      <c r="AD21" s="1">
        <v>1651.3295000000001</v>
      </c>
      <c r="AE21" s="1">
        <v>1715.2310249999998</v>
      </c>
      <c r="AF21" s="1">
        <v>1764.3571750000001</v>
      </c>
      <c r="AG21" s="1">
        <v>1702.00643219625</v>
      </c>
      <c r="AH21" s="1">
        <v>1809.6313031637899</v>
      </c>
      <c r="AI21" s="1">
        <v>1887.8087867604202</v>
      </c>
      <c r="AJ21" s="1">
        <v>1942.8063083442701</v>
      </c>
      <c r="AK21" s="1">
        <v>2002.4275874863699</v>
      </c>
      <c r="AL21" s="1">
        <v>2057.20716737869</v>
      </c>
      <c r="AM21" s="1">
        <v>2114.8455129110303</v>
      </c>
      <c r="AN21" s="1">
        <v>2173.7770728202299</v>
      </c>
      <c r="AO21" s="1">
        <v>2235.1919338396701</v>
      </c>
      <c r="AP21" s="1">
        <v>2298.7880946089203</v>
      </c>
      <c r="AQ21" s="1">
        <v>2362.5786266444102</v>
      </c>
      <c r="AR21" s="1">
        <v>2425.2521556148199</v>
      </c>
      <c r="AS21" s="1">
        <v>2488.2229415496699</v>
      </c>
      <c r="AT21" s="1">
        <v>2554.9322288891699</v>
      </c>
      <c r="AU21" s="1">
        <v>2623.8237341164299</v>
      </c>
      <c r="AV21" s="1">
        <v>2694.9974710737301</v>
      </c>
      <c r="AW21" s="1">
        <v>2763.6280143375202</v>
      </c>
      <c r="AX21" s="1">
        <v>2831.3701165898497</v>
      </c>
      <c r="AY21" s="1">
        <v>2898.2139697770804</v>
      </c>
      <c r="AZ21" s="1">
        <v>2966.1317052691702</v>
      </c>
      <c r="BA21" s="1">
        <v>3039.5277869973097</v>
      </c>
      <c r="BB21" s="1">
        <v>3112.6369954929901</v>
      </c>
      <c r="BC21" s="1">
        <v>3185.8481991953499</v>
      </c>
      <c r="BD21" s="1">
        <v>3259.4587729507298</v>
      </c>
      <c r="BE21" s="1">
        <v>3333.35206733424</v>
      </c>
      <c r="BF21" s="1">
        <v>3409.9763279774502</v>
      </c>
      <c r="BG21" s="1">
        <v>3488.2332245310799</v>
      </c>
      <c r="BH21" s="1">
        <v>3569.3486315147998</v>
      </c>
    </row>
    <row r="22" spans="1:60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x14ac:dyDescent="0.25">
      <c r="A23" s="4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x14ac:dyDescent="0.25"/>
    <row r="25" spans="1:60" x14ac:dyDescent="0.25"/>
  </sheetData>
  <mergeCells count="5">
    <mergeCell ref="A23:BH23"/>
    <mergeCell ref="A22:BH22"/>
    <mergeCell ref="A1:BH1"/>
    <mergeCell ref="A3:B3"/>
    <mergeCell ref="A21:B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1A_Forecast_Nominal_GSP_Calenda</vt:lpstr>
      <vt:lpstr>TitleColumn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Dittmar</dc:creator>
  <cp:lastModifiedBy>Chris Dittmar</cp:lastModifiedBy>
  <dcterms:created xsi:type="dcterms:W3CDTF">2019-01-04T16:04:45Z</dcterms:created>
  <dcterms:modified xsi:type="dcterms:W3CDTF">2021-05-06T14:22:30Z</dcterms:modified>
</cp:coreProperties>
</file>